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325" windowHeight="9840" tabRatio="834"/>
  </bookViews>
  <sheets>
    <sheet name="表1-CIPS学员个人新注册、续费、报考必填" sheetId="1" r:id="rId1"/>
    <sheet name="(此表勿删）表2-CIPS机构专用注册申请汇总表" sheetId="2" r:id="rId2"/>
    <sheet name="(此表勿删）表3-CIPS机构专用考试报名汇总表" sheetId="3" r:id="rId3"/>
  </sheets>
  <calcPr calcId="124519"/>
</workbook>
</file>

<file path=xl/calcChain.xml><?xml version="1.0" encoding="utf-8"?>
<calcChain xmlns="http://schemas.openxmlformats.org/spreadsheetml/2006/main">
  <c r="C14" i="3"/>
  <c r="B14"/>
  <c r="B3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AI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Z3" i="2"/>
  <c r="Y3"/>
  <c r="X3"/>
  <c r="W3"/>
  <c r="V3"/>
  <c r="U3"/>
  <c r="T3"/>
  <c r="S3"/>
  <c r="P3"/>
  <c r="O3"/>
  <c r="N3"/>
  <c r="M3"/>
  <c r="K3"/>
  <c r="J3"/>
  <c r="I3"/>
  <c r="H3"/>
  <c r="G3"/>
  <c r="F3"/>
  <c r="E3"/>
  <c r="D3"/>
  <c r="C3"/>
  <c r="B3"/>
  <c r="Z13" i="3" l="1"/>
  <c r="AH3"/>
  <c r="AA13" l="1"/>
</calcChain>
</file>

<file path=xl/comments1.xml><?xml version="1.0" encoding="utf-8"?>
<comments xmlns="http://schemas.openxmlformats.org/spreadsheetml/2006/main">
  <authors>
    <author>Administrator</author>
    <author>xiaomin zhang</author>
  </authors>
  <commentList>
    <comment ref="D3" authorId="0">
      <text>
        <r>
          <rPr>
            <sz val="9"/>
            <rFont val="宋体"/>
            <family val="3"/>
            <charset val="134"/>
          </rPr>
          <t>中文全名</t>
        </r>
      </text>
    </comment>
    <comment ref="D4" authorId="0">
      <text>
        <r>
          <rPr>
            <b/>
            <sz val="9"/>
            <rFont val="宋体"/>
            <family val="3"/>
            <charset val="134"/>
          </rPr>
          <t>如还未注册，请写</t>
        </r>
        <r>
          <rPr>
            <b/>
            <sz val="9"/>
            <rFont val="Tahoma"/>
            <family val="2"/>
          </rPr>
          <t>"</t>
        </r>
        <r>
          <rPr>
            <b/>
            <sz val="9"/>
            <rFont val="宋体"/>
            <family val="3"/>
            <charset val="134"/>
          </rPr>
          <t>新注册”，如老学员报考请填写之前考试使用的</t>
        </r>
        <r>
          <rPr>
            <b/>
            <sz val="9"/>
            <rFont val="Tahoma"/>
            <family val="2"/>
          </rPr>
          <t>9</t>
        </r>
        <r>
          <rPr>
            <b/>
            <sz val="9"/>
            <rFont val="宋体"/>
            <family val="3"/>
            <charset val="134"/>
          </rPr>
          <t>位或</t>
        </r>
        <r>
          <rPr>
            <b/>
            <sz val="9"/>
            <rFont val="Tahoma"/>
            <family val="2"/>
          </rPr>
          <t>7</t>
        </r>
        <r>
          <rPr>
            <b/>
            <sz val="9"/>
            <rFont val="宋体"/>
            <family val="3"/>
            <charset val="134"/>
          </rPr>
          <t>位</t>
        </r>
        <r>
          <rPr>
            <b/>
            <sz val="9"/>
            <rFont val="Tahoma"/>
            <family val="2"/>
          </rPr>
          <t>ID</t>
        </r>
        <r>
          <rPr>
            <b/>
            <sz val="9"/>
            <rFont val="宋体"/>
            <family val="3"/>
            <charset val="134"/>
          </rPr>
          <t>号码，如</t>
        </r>
        <r>
          <rPr>
            <sz val="9"/>
            <rFont val="宋体"/>
            <family val="3"/>
            <charset val="134"/>
          </rPr>
          <t>：</t>
        </r>
        <r>
          <rPr>
            <sz val="9"/>
            <rFont val="Tahoma"/>
            <family val="2"/>
          </rPr>
          <t>0056XXXXX</t>
        </r>
        <r>
          <rPr>
            <sz val="9"/>
            <rFont val="宋体"/>
            <family val="3"/>
            <charset val="134"/>
          </rPr>
          <t>或</t>
        </r>
        <r>
          <rPr>
            <sz val="9"/>
            <rFont val="Tahoma"/>
            <family val="2"/>
          </rPr>
          <t>99xxxxx</t>
        </r>
      </text>
    </comment>
    <comment ref="D5" authorId="0">
      <text>
        <r>
          <rPr>
            <b/>
            <sz val="9"/>
            <rFont val="宋体"/>
            <family val="3"/>
            <charset val="134"/>
          </rPr>
          <t>本栏只供老学员填写，新注册学员不填。写"是"或"否"即可</t>
        </r>
      </text>
    </comment>
    <comment ref="D6" authorId="0">
      <text>
        <r>
          <rPr>
            <b/>
            <sz val="9"/>
            <rFont val="宋体"/>
            <family val="3"/>
            <charset val="134"/>
          </rPr>
          <t>请使用文本格式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户籍在大陆请写身份证号，外籍写护照号，港澳台胞写港澳台胞证件号，并携带证件原件参加考试。</t>
        </r>
      </text>
    </comment>
    <comment ref="D7" authorId="0">
      <text>
        <r>
          <rPr>
            <b/>
            <sz val="9"/>
            <rFont val="宋体"/>
            <family val="3"/>
            <charset val="134"/>
          </rPr>
          <t>必须写成如下文本格式：日/月/年（例如：</t>
        </r>
        <r>
          <rPr>
            <b/>
            <sz val="9"/>
            <rFont val="宋体"/>
            <family val="3"/>
            <charset val="134"/>
          </rPr>
          <t>05</t>
        </r>
        <r>
          <rPr>
            <b/>
            <sz val="9"/>
            <rFont val="宋体"/>
            <family val="3"/>
            <charset val="134"/>
          </rPr>
          <t>/08/199</t>
        </r>
        <r>
          <rPr>
            <b/>
            <sz val="9"/>
            <rFont val="宋体"/>
            <family val="3"/>
            <charset val="134"/>
          </rPr>
          <t>1</t>
        </r>
        <r>
          <rPr>
            <b/>
            <sz val="9"/>
            <rFont val="宋体"/>
            <family val="3"/>
            <charset val="134"/>
          </rPr>
          <t>）</t>
        </r>
      </text>
    </comment>
    <comment ref="D8" authorId="1">
      <text>
        <r>
          <rPr>
            <b/>
            <sz val="9"/>
            <color indexed="81"/>
            <rFont val="Tahoma"/>
            <family val="2"/>
          </rPr>
          <t>”</t>
        </r>
        <r>
          <rPr>
            <b/>
            <sz val="9"/>
            <color indexed="81"/>
            <rFont val="宋体"/>
            <family val="3"/>
            <charset val="134"/>
          </rPr>
          <t>男”或“女”</t>
        </r>
      </text>
    </comment>
    <comment ref="D9" authorId="0">
      <text>
        <r>
          <rPr>
            <b/>
            <sz val="9"/>
            <rFont val="宋体"/>
            <family val="3"/>
            <charset val="134"/>
          </rPr>
          <t>“First Name”     名的拼音（不含姓）,如全名叫王小明，此栏请写：XIAOMING(全部大写）</t>
        </r>
      </text>
    </comment>
    <comment ref="F9" authorId="0">
      <text>
        <r>
          <rPr>
            <sz val="9"/>
            <rFont val="宋体"/>
            <family val="3"/>
            <charset val="134"/>
          </rPr>
          <t xml:space="preserve">“Family Name”姓的拼音（不含名），如全名叫王小明，此栏请写：WANG（字母全部大写）
</t>
        </r>
      </text>
    </comment>
    <comment ref="H9" authorId="0">
      <text>
        <r>
          <rPr>
            <sz val="9"/>
            <rFont val="Tahoma"/>
            <family val="2"/>
          </rPr>
          <t xml:space="preserve"> “Full name"</t>
        </r>
        <r>
          <rPr>
            <sz val="9"/>
            <rFont val="宋体"/>
            <family val="3"/>
            <charset val="134"/>
          </rPr>
          <t>使用法定姓名，如护照上的英文姓名、移民预使用的姓名或中文姓名拼音，如：中文全名是王小明，此处请填</t>
        </r>
        <r>
          <rPr>
            <sz val="9"/>
            <rFont val="Tahoma"/>
            <family val="2"/>
          </rPr>
          <t>"WANG XIAOMING"</t>
        </r>
        <r>
          <rPr>
            <sz val="9"/>
            <rFont val="宋体"/>
            <family val="3"/>
            <charset val="134"/>
          </rPr>
          <t>，（字母全部大写）正确格式为姓与名之间加一个空格。此姓名一经提交，不予变更，请保证内容填写正确。</t>
        </r>
      </text>
    </comment>
    <comment ref="D11" authorId="0">
      <text>
        <r>
          <rPr>
            <sz val="9"/>
            <rFont val="Tahoma"/>
            <family val="2"/>
          </rPr>
          <t>Address Line 1:</t>
        </r>
        <r>
          <rPr>
            <sz val="9"/>
            <rFont val="宋体"/>
            <family val="3"/>
            <charset val="134"/>
          </rPr>
          <t>单元，楼层，门牌号码</t>
        </r>
      </text>
    </comment>
    <comment ref="E11" authorId="0">
      <text>
        <r>
          <rPr>
            <sz val="9"/>
            <rFont val="宋体"/>
            <family val="3"/>
            <charset val="134"/>
          </rPr>
          <t xml:space="preserve">楼牌号等
</t>
        </r>
      </text>
    </comment>
    <comment ref="F11" authorId="0">
      <text>
        <r>
          <rPr>
            <sz val="9"/>
            <rFont val="宋体"/>
            <family val="3"/>
            <charset val="134"/>
          </rPr>
          <t xml:space="preserve">ess Line 2：详细道路、小区，楼的名称
</t>
        </r>
      </text>
    </comment>
    <comment ref="H11" authorId="0">
      <text>
        <r>
          <rPr>
            <b/>
            <sz val="9"/>
            <rFont val="Tahoma"/>
            <family val="2"/>
          </rPr>
          <t>Address Line</t>
        </r>
        <r>
          <rPr>
            <b/>
            <sz val="9"/>
            <rFont val="宋体"/>
            <family val="3"/>
            <charset val="134"/>
          </rPr>
          <t>：城市，乡镇或园区名称</t>
        </r>
        <r>
          <rPr>
            <sz val="9"/>
            <rFont val="Tahoma"/>
            <family val="2"/>
          </rPr>
          <t xml:space="preserve">
</t>
        </r>
      </text>
    </comment>
    <comment ref="I11" authorId="0">
      <text>
        <r>
          <rPr>
            <b/>
            <sz val="9"/>
            <rFont val="宋体"/>
            <family val="3"/>
            <charset val="134"/>
          </rPr>
          <t>省份</t>
        </r>
      </text>
    </comment>
    <comment ref="D12" authorId="0">
      <text>
        <r>
          <rPr>
            <b/>
            <sz val="9"/>
            <rFont val="宋体"/>
            <family val="3"/>
            <charset val="134"/>
          </rPr>
          <t>最好手机号，座机为备选</t>
        </r>
        <r>
          <rPr>
            <sz val="9"/>
            <rFont val="Tahoma"/>
            <family val="2"/>
          </rPr>
          <t xml:space="preserve">
</t>
        </r>
      </text>
    </comment>
    <comment ref="D13" authorId="0">
      <text>
        <r>
          <rPr>
            <sz val="9"/>
            <rFont val="宋体"/>
            <family val="3"/>
            <charset val="134"/>
          </rPr>
          <t>请尽量填写个人常用邮箱地址,确保收到考试相关邮件！部分企业邮箱可能存在陌生邮件屏蔽情况，请谨慎使用</t>
        </r>
        <r>
          <rPr>
            <sz val="9"/>
            <rFont val="Tahoma"/>
            <family val="2"/>
          </rPr>
          <t xml:space="preserve">
</t>
        </r>
      </text>
    </comment>
    <comment ref="D14" authorId="0">
      <text>
        <r>
          <rPr>
            <b/>
            <sz val="9"/>
            <rFont val="宋体"/>
            <family val="3"/>
            <charset val="134"/>
          </rPr>
          <t>邮政编码，必填</t>
        </r>
      </text>
    </comment>
    <comment ref="D15" authorId="0">
      <text>
        <r>
          <rPr>
            <b/>
            <sz val="9"/>
            <rFont val="宋体"/>
            <family val="3"/>
            <charset val="134"/>
          </rPr>
          <t>填写</t>
        </r>
        <r>
          <rPr>
            <b/>
            <sz val="9"/>
            <rFont val="Tahoma"/>
            <family val="2"/>
          </rPr>
          <t>Level4</t>
        </r>
        <r>
          <rPr>
            <b/>
            <sz val="9"/>
            <rFont val="宋体"/>
            <family val="3"/>
            <charset val="134"/>
          </rPr>
          <t>或</t>
        </r>
        <r>
          <rPr>
            <b/>
            <sz val="9"/>
            <rFont val="Tahoma"/>
            <family val="2"/>
          </rPr>
          <t>Level5</t>
        </r>
        <r>
          <rPr>
            <b/>
            <sz val="9"/>
            <rFont val="宋体"/>
            <family val="3"/>
            <charset val="134"/>
          </rPr>
          <t>或</t>
        </r>
        <r>
          <rPr>
            <b/>
            <sz val="9"/>
            <rFont val="Tahoma"/>
            <family val="2"/>
          </rPr>
          <t>Level6,</t>
        </r>
        <r>
          <rPr>
            <b/>
            <sz val="9"/>
            <rFont val="宋体"/>
            <family val="3"/>
            <charset val="134"/>
          </rPr>
          <t>本次报哪个级别的考试，填写哪个级别</t>
        </r>
        <r>
          <rPr>
            <sz val="9"/>
            <rFont val="Tahoma"/>
            <family val="2"/>
          </rPr>
          <t xml:space="preserve">
</t>
        </r>
      </text>
    </comment>
    <comment ref="D16" authorId="0">
      <text>
        <r>
          <rPr>
            <b/>
            <sz val="9"/>
            <rFont val="宋体"/>
            <family val="3"/>
            <charset val="134"/>
          </rPr>
          <t>中文</t>
        </r>
      </text>
    </comment>
    <comment ref="D17" authorId="0">
      <text>
        <r>
          <rPr>
            <sz val="9"/>
            <rFont val="宋体"/>
            <family val="3"/>
            <charset val="134"/>
          </rPr>
          <t>格式举例：</t>
        </r>
        <r>
          <rPr>
            <sz val="9"/>
            <rFont val="Tahoma"/>
            <family val="2"/>
          </rPr>
          <t>2022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11</t>
        </r>
        <r>
          <rPr>
            <sz val="9"/>
            <rFont val="宋体"/>
            <family val="3"/>
            <charset val="134"/>
          </rPr>
          <t>月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注：一年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family val="3"/>
            <charset val="134"/>
          </rPr>
          <t>次考试，</t>
        </r>
        <r>
          <rPr>
            <sz val="9"/>
            <rFont val="Tahoma"/>
            <family val="2"/>
          </rPr>
          <t>5</t>
        </r>
        <r>
          <rPr>
            <sz val="9"/>
            <rFont val="宋体"/>
            <family val="3"/>
            <charset val="134"/>
          </rPr>
          <t>月和</t>
        </r>
        <r>
          <rPr>
            <sz val="9"/>
            <rFont val="Tahoma"/>
            <family val="2"/>
          </rPr>
          <t>11</t>
        </r>
        <r>
          <rPr>
            <sz val="9"/>
            <rFont val="宋体"/>
            <family val="3"/>
            <charset val="134"/>
          </rPr>
          <t>月，请勿跨期报考，即</t>
        </r>
        <r>
          <rPr>
            <sz val="9"/>
            <rFont val="Tahoma"/>
            <family val="2"/>
          </rPr>
          <t>5</t>
        </r>
        <r>
          <rPr>
            <sz val="9"/>
            <rFont val="宋体"/>
            <family val="3"/>
            <charset val="134"/>
          </rPr>
          <t>月报考截止后才可报考</t>
        </r>
        <r>
          <rPr>
            <sz val="9"/>
            <rFont val="Tahoma"/>
            <family val="2"/>
          </rPr>
          <t>11</t>
        </r>
        <r>
          <rPr>
            <sz val="9"/>
            <rFont val="宋体"/>
            <family val="3"/>
            <charset val="134"/>
          </rPr>
          <t>月考试。考试时间安排详见</t>
        </r>
        <r>
          <rPr>
            <sz val="9"/>
            <rFont val="Tahoma"/>
            <family val="2"/>
          </rPr>
          <t>www.cips.org.cn</t>
        </r>
        <r>
          <rPr>
            <sz val="9"/>
            <rFont val="宋体"/>
            <family val="3"/>
            <charset val="134"/>
          </rPr>
          <t>官网</t>
        </r>
      </text>
    </comment>
    <comment ref="D18" authorId="0">
      <text>
        <r>
          <rPr>
            <sz val="9"/>
            <rFont val="Tahoma"/>
            <family val="2"/>
          </rPr>
          <t>设立CIPS</t>
        </r>
        <r>
          <rPr>
            <sz val="9"/>
            <rFont val="宋体"/>
            <family val="3"/>
            <charset val="134"/>
          </rPr>
          <t>授权机构的城市均开设考场，可以登陆www.cips.org.cn在“培训”菜单栏查看详情。选定考场后不予变更</t>
        </r>
      </text>
    </comment>
    <comment ref="B21" authorId="0">
      <text>
        <r>
          <rPr>
            <sz val="9"/>
            <rFont val="Tahoma"/>
            <family val="2"/>
          </rPr>
          <t>Scope and Influence of Procurement &amp; Supply
《采购环境》（L4M1）</t>
        </r>
      </text>
    </comment>
    <comment ref="C21" authorId="0">
      <text>
        <r>
          <rPr>
            <sz val="9"/>
            <rFont val="宋体"/>
            <family val="3"/>
            <charset val="134"/>
          </rPr>
          <t>Practical Procurement and Supply Operations
《采购与供应实务》（L4M8）</t>
        </r>
      </text>
    </comment>
    <comment ref="D21" authorId="0">
      <text>
        <r>
          <rPr>
            <sz val="9"/>
            <rFont val="Tahoma"/>
            <family val="2"/>
          </rPr>
          <t>Defining Business Need
《确定商业需求》（L4M2</t>
        </r>
      </text>
    </comment>
    <comment ref="E21" authorId="0">
      <text>
        <r>
          <rPr>
            <sz val="9"/>
            <rFont val="Tahoma"/>
            <family val="2"/>
          </rPr>
          <t>Commercial Contracting
《商业合同》（L4M3）</t>
        </r>
      </text>
    </comment>
    <comment ref="F21" authorId="0">
      <text>
        <r>
          <rPr>
            <sz val="9"/>
            <rFont val="Tahoma"/>
            <family val="2"/>
          </rPr>
          <t>Ethical and Responsible Sourcing
《供应源搜寻》（L4M4）</t>
        </r>
      </text>
    </comment>
    <comment ref="G21" authorId="0">
      <text>
        <r>
          <rPr>
            <sz val="9"/>
            <rFont val="宋体"/>
            <family val="3"/>
            <charset val="134"/>
          </rPr>
          <t>Commercial Negotiation
《商务谈判》（L4M5）</t>
        </r>
      </text>
    </comment>
    <comment ref="H21" authorId="0">
      <text>
        <r>
          <rPr>
            <sz val="9"/>
            <rFont val="宋体"/>
            <family val="3"/>
            <charset val="134"/>
          </rPr>
          <t>Supplier Relationship
《供应商关系》（L4M6）</t>
        </r>
      </text>
    </comment>
    <comment ref="I21" authorId="0">
      <text>
        <r>
          <rPr>
            <sz val="9"/>
            <rFont val="Tahoma"/>
            <family val="2"/>
          </rPr>
          <t>Whole Life Asset Management
《全生命周期资产管理》（L4M7）</t>
        </r>
      </text>
    </comment>
    <comment ref="B22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C22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D22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E22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F22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G22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H22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I22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B23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3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3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>
      <text>
        <r>
          <rPr>
            <sz val="9"/>
            <rFont val="Tahoma"/>
            <family val="2"/>
          </rPr>
          <t>Managing Teams and Individuals
《管理团队与个人》（L5M1）</t>
        </r>
      </text>
    </comment>
    <comment ref="C25" authorId="0">
      <text>
        <r>
          <rPr>
            <sz val="9"/>
            <rFont val="宋体"/>
            <family val="3"/>
            <charset val="134"/>
          </rPr>
          <t>Advanced Contract and Financial Management
《高级合同与财务管理》（L5M4）</t>
        </r>
      </text>
    </comment>
    <comment ref="D25" authorId="0">
      <text>
        <r>
          <rPr>
            <sz val="9"/>
            <rFont val="Tahoma"/>
            <family val="2"/>
          </rPr>
          <t>Managing Supply Chain Risk
《管理供应链风险》（L5M2）</t>
        </r>
      </text>
    </comment>
    <comment ref="E25" authorId="0">
      <text>
        <r>
          <rPr>
            <sz val="9"/>
            <rFont val="Tahoma"/>
            <family val="2"/>
          </rPr>
          <t>Managing Contractual Risk
《管理合同风险》（L5M3）</t>
        </r>
      </text>
    </comment>
    <comment ref="F25" authorId="0">
      <text>
        <r>
          <rPr>
            <sz val="9"/>
            <rFont val="Tahoma"/>
            <family val="2"/>
          </rPr>
          <t>Managing Ethical P&amp;S
《管理道德采购与供应》（L5M5）</t>
        </r>
      </text>
    </comment>
    <comment ref="G25" authorId="0">
      <text>
        <r>
          <rPr>
            <sz val="9"/>
            <rFont val="宋体"/>
            <family val="3"/>
            <charset val="134"/>
          </rPr>
          <t>Category Management
《品类管理》（L5M6）</t>
        </r>
      </text>
    </comment>
    <comment ref="H25" authorId="0">
      <text>
        <r>
          <rPr>
            <sz val="9"/>
            <rFont val="宋体"/>
            <family val="3"/>
            <charset val="134"/>
          </rPr>
          <t>Achieving Competitive Advantage through Supply Chain
《通过供应链获得竞争优势》（L5M7）</t>
        </r>
      </text>
    </comment>
    <comment ref="I25" authorId="0">
      <text>
        <r>
          <rPr>
            <sz val="9"/>
            <rFont val="Tahoma"/>
            <family val="2"/>
          </rPr>
          <t>Logistics Management
《物流管理》（L5M10）</t>
        </r>
      </text>
    </comment>
    <comment ref="B26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C26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D26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E26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F26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G26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H26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I26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B27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7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7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7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7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>
      <text>
        <r>
          <rPr>
            <sz val="9"/>
            <rFont val="宋体"/>
            <family val="3"/>
            <charset val="134"/>
          </rPr>
          <t>Strategic Ethical Leadership
《战略道德领导力》（L6M1）</t>
        </r>
      </text>
    </comment>
    <comment ref="C29" authorId="0">
      <text>
        <r>
          <rPr>
            <sz val="9"/>
            <rFont val="宋体"/>
            <family val="3"/>
            <charset val="134"/>
          </rPr>
          <t>Global Commercial Strategy
《全球商业战略》（L6M2）</t>
        </r>
      </text>
    </comment>
    <comment ref="D29" authorId="0">
      <text>
        <r>
          <rPr>
            <sz val="9"/>
            <rFont val="宋体"/>
            <family val="3"/>
            <charset val="134"/>
          </rPr>
          <t>Global Strategic Supply Chain Management
《全球战略供应链管理》（L6M3）</t>
        </r>
      </text>
    </comment>
    <comment ref="E29" authorId="0">
      <text>
        <r>
          <rPr>
            <sz val="9"/>
            <rFont val="宋体"/>
            <family val="3"/>
            <charset val="134"/>
          </rPr>
          <t>Future Strategic Challenges for the Profession
《采购职业的未来战略性挑战》（L6M4）</t>
        </r>
      </text>
    </comment>
    <comment ref="F29" authorId="0">
      <text>
        <r>
          <rPr>
            <sz val="9"/>
            <rFont val="宋体"/>
            <family val="3"/>
            <charset val="134"/>
          </rPr>
          <t>Innovation in P&amp;S
《采购与供应中的创新》（L6M8）</t>
        </r>
      </text>
    </comment>
    <comment ref="G29" authorId="0">
      <text>
        <r>
          <rPr>
            <sz val="9"/>
            <rFont val="宋体"/>
            <family val="3"/>
            <charset val="134"/>
          </rPr>
          <t>Supply Network Design
《供应网络设计》（L6M9）</t>
        </r>
      </text>
    </comment>
    <comment ref="H29" authorId="0">
      <text>
        <r>
          <rPr>
            <sz val="9"/>
            <rFont val="宋体"/>
            <family val="3"/>
            <charset val="134"/>
          </rPr>
          <t>Global Logistics Strategy
《全球物流战略》（L6M10）</t>
        </r>
      </text>
    </comment>
    <comment ref="B30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C30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D30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E30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F30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G30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H30" authorId="1">
      <text>
        <r>
          <rPr>
            <b/>
            <sz val="9"/>
            <color indexed="81"/>
            <rFont val="宋体"/>
            <family val="3"/>
            <charset val="134"/>
          </rPr>
          <t>如报考本科目，请在此格内填”</t>
        </r>
        <r>
          <rPr>
            <b/>
            <sz val="9"/>
            <color indexed="81"/>
            <rFont val="Tahoma"/>
            <family val="2"/>
          </rPr>
          <t>1“</t>
        </r>
      </text>
    </comment>
    <comment ref="B31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1">
      <text>
        <r>
          <rPr>
            <b/>
            <sz val="9"/>
            <color indexed="81"/>
            <rFont val="宋体"/>
            <family val="3"/>
            <charset val="134"/>
          </rPr>
          <t>（M4《采购职业的未来战略性挑战》无教材。本格不填！空着即可！</t>
        </r>
      </text>
    </comment>
    <comment ref="F31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1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" authorId="1">
      <text>
        <r>
          <rPr>
            <b/>
            <sz val="9"/>
            <color indexed="81"/>
            <rFont val="宋体"/>
            <family val="3"/>
            <charset val="134"/>
          </rPr>
          <t>如购买本科目教材，请在此格内填</t>
        </r>
        <r>
          <rPr>
            <b/>
            <sz val="9"/>
            <color indexed="81"/>
            <rFont val="Tahoma"/>
            <family val="2"/>
          </rPr>
          <t>”1“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>
      <text>
        <r>
          <rPr>
            <b/>
            <sz val="9"/>
            <rFont val="宋体"/>
            <family val="3"/>
            <charset val="134"/>
          </rPr>
          <t>近三年工作情况即可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sz val="9"/>
            <rFont val="Tahoma"/>
            <family val="2"/>
          </rPr>
          <t>“</t>
        </r>
        <r>
          <rPr>
            <sz val="9"/>
            <rFont val="宋体"/>
            <family val="3"/>
            <charset val="134"/>
          </rPr>
          <t>是”为需交注册费，“否”为还在有效期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xiaomin zhang</author>
  </authors>
  <commentList>
    <comment ref="H2" authorId="0">
      <text>
        <r>
          <rPr>
            <b/>
            <sz val="9"/>
            <color indexed="81"/>
            <rFont val="宋体"/>
            <family val="3"/>
            <charset val="134"/>
          </rPr>
          <t>笔试</t>
        </r>
      </text>
    </comment>
    <comment ref="O2" authorId="0">
      <text>
        <r>
          <rPr>
            <b/>
            <sz val="9"/>
            <color indexed="81"/>
            <rFont val="宋体"/>
            <family val="3"/>
            <charset val="134"/>
          </rPr>
          <t>笔试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>
      <text>
        <r>
          <rPr>
            <b/>
            <sz val="9"/>
            <color indexed="81"/>
            <rFont val="宋体"/>
            <family val="3"/>
            <charset val="134"/>
          </rPr>
          <t>笔试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>
      <text>
        <r>
          <rPr>
            <b/>
            <sz val="9"/>
            <color indexed="81"/>
            <rFont val="宋体"/>
            <family val="3"/>
            <charset val="134"/>
          </rPr>
          <t>笔试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2" authorId="0">
      <text>
        <r>
          <rPr>
            <b/>
            <sz val="9"/>
            <color indexed="81"/>
            <rFont val="宋体"/>
            <family val="3"/>
            <charset val="134"/>
          </rPr>
          <t>笔试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2" authorId="0">
      <text>
        <r>
          <rPr>
            <b/>
            <sz val="9"/>
            <color indexed="81"/>
            <rFont val="宋体"/>
            <family val="3"/>
            <charset val="134"/>
          </rPr>
          <t>笔试</t>
        </r>
      </text>
    </comment>
    <comment ref="Z2" authorId="0">
      <text>
        <r>
          <rPr>
            <b/>
            <sz val="9"/>
            <color indexed="81"/>
            <rFont val="宋体"/>
            <family val="3"/>
            <charset val="134"/>
          </rPr>
          <t>笔试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2" authorId="0">
      <text>
        <r>
          <rPr>
            <b/>
            <sz val="9"/>
            <color indexed="81"/>
            <rFont val="宋体"/>
            <family val="3"/>
            <charset val="134"/>
          </rPr>
          <t>笔试</t>
        </r>
      </text>
    </comment>
  </commentList>
</comments>
</file>

<file path=xl/sharedStrings.xml><?xml version="1.0" encoding="utf-8"?>
<sst xmlns="http://schemas.openxmlformats.org/spreadsheetml/2006/main" count="197" uniqueCount="149">
  <si>
    <t>CIPS学员注册及考试申请表</t>
  </si>
  <si>
    <r>
      <rPr>
        <b/>
        <sz val="11"/>
        <color theme="1"/>
        <rFont val="Tahoma"/>
        <family val="2"/>
      </rPr>
      <t xml:space="preserve">1. </t>
    </r>
    <r>
      <rPr>
        <b/>
        <sz val="11"/>
        <color theme="1"/>
        <rFont val="宋体"/>
        <family val="3"/>
        <charset val="134"/>
      </rPr>
      <t>个人信息</t>
    </r>
    <r>
      <rPr>
        <b/>
        <sz val="11"/>
        <color theme="1"/>
        <rFont val="Tahoma"/>
        <family val="2"/>
      </rPr>
      <t xml:space="preserve"> | PERSONAL INFORMATION</t>
    </r>
    <r>
      <rPr>
        <b/>
        <sz val="9"/>
        <color theme="1"/>
        <rFont val="宋体"/>
        <family val="3"/>
        <charset val="134"/>
      </rPr>
      <t>（注：以下内容均为必填项）</t>
    </r>
  </si>
  <si>
    <t>申请表格式样图如下</t>
  </si>
  <si>
    <r>
      <rPr>
        <b/>
        <sz val="10"/>
        <color theme="1"/>
        <rFont val="宋体"/>
        <family val="3"/>
        <charset val="134"/>
      </rPr>
      <t>中文姓名（</t>
    </r>
    <r>
      <rPr>
        <b/>
        <sz val="10"/>
        <color theme="1"/>
        <rFont val="Tahoma"/>
        <family val="2"/>
      </rPr>
      <t>Chinese name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</si>
  <si>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Tahoma"/>
        <family val="2"/>
      </rPr>
      <t>CIPS</t>
    </r>
    <r>
      <rPr>
        <b/>
        <sz val="10"/>
        <color theme="1"/>
        <rFont val="宋体"/>
        <family val="3"/>
        <charset val="134"/>
      </rPr>
      <t>注册号（</t>
    </r>
    <r>
      <rPr>
        <b/>
        <sz val="10"/>
        <color theme="1"/>
        <rFont val="Tahoma"/>
        <family val="2"/>
      </rPr>
      <t>ID No.</t>
    </r>
    <r>
      <rPr>
        <b/>
        <sz val="10"/>
        <color theme="1"/>
        <rFont val="宋体"/>
        <family val="3"/>
        <charset val="134"/>
      </rPr>
      <t>）</t>
    </r>
  </si>
  <si>
    <t>本次是否需要续交注册费？填“是 ”或“否” 注：“是”为要续费，“否”为有效期</t>
  </si>
  <si>
    <r>
      <rPr>
        <b/>
        <sz val="10"/>
        <color theme="1"/>
        <rFont val="宋体"/>
        <family val="3"/>
        <charset val="134"/>
      </rPr>
      <t>有效身份证件号码</t>
    </r>
  </si>
  <si>
    <r>
      <rPr>
        <b/>
        <sz val="10"/>
        <color theme="1"/>
        <rFont val="宋体"/>
        <family val="3"/>
        <charset val="134"/>
      </rPr>
      <t>出生日期</t>
    </r>
    <r>
      <rPr>
        <b/>
        <sz val="10"/>
        <color theme="1"/>
        <rFont val="Tahoma"/>
        <family val="2"/>
      </rPr>
      <t>(DOB)</t>
    </r>
  </si>
  <si>
    <r>
      <rPr>
        <b/>
        <sz val="10"/>
        <color theme="1"/>
        <rFont val="宋体"/>
        <family val="3"/>
        <charset val="134"/>
      </rPr>
      <t>性别（</t>
    </r>
    <r>
      <rPr>
        <b/>
        <sz val="10"/>
        <color theme="1"/>
        <rFont val="Tahoma"/>
        <family val="2"/>
      </rPr>
      <t>Gender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</si>
  <si>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Tahoma"/>
        <family val="2"/>
      </rPr>
      <t>CIPS</t>
    </r>
    <r>
      <rPr>
        <b/>
        <sz val="10"/>
        <color theme="1"/>
        <rFont val="宋体"/>
        <family val="3"/>
        <charset val="134"/>
      </rPr>
      <t>证书使用的英文姓名</t>
    </r>
  </si>
  <si>
    <r>
      <rPr>
        <b/>
        <sz val="10"/>
        <color theme="1"/>
        <rFont val="宋体"/>
        <family val="3"/>
        <charset val="134"/>
      </rPr>
      <t>证书邮寄中文地址</t>
    </r>
  </si>
  <si>
    <r>
      <rPr>
        <b/>
        <sz val="10"/>
        <color theme="1"/>
        <rFont val="宋体"/>
        <family val="3"/>
        <charset val="134"/>
      </rPr>
      <t>证书邮寄英文地址（</t>
    </r>
    <r>
      <rPr>
        <b/>
        <sz val="10"/>
        <color theme="1"/>
        <rFont val="Tahoma"/>
        <family val="2"/>
      </rPr>
      <t>Preferred Mailing Address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</si>
  <si>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宋体"/>
        <family val="3"/>
        <charset val="134"/>
      </rPr>
      <t>联系电话（</t>
    </r>
    <r>
      <rPr>
        <b/>
        <sz val="10"/>
        <color theme="1"/>
        <rFont val="Tahoma"/>
        <family val="2"/>
      </rPr>
      <t>Mobile Phone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</si>
  <si>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宋体"/>
        <family val="3"/>
        <charset val="134"/>
      </rPr>
      <t>常用电子邮件（</t>
    </r>
    <r>
      <rPr>
        <b/>
        <sz val="10"/>
        <color theme="1"/>
        <rFont val="Tahoma"/>
        <family val="2"/>
      </rPr>
      <t>E-Mail Address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</si>
  <si>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宋体"/>
        <family val="3"/>
        <charset val="134"/>
      </rPr>
      <t>邮编（</t>
    </r>
    <r>
      <rPr>
        <b/>
        <sz val="10"/>
        <color theme="1"/>
        <rFont val="Tahoma"/>
        <family val="2"/>
      </rPr>
      <t>Zip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</si>
  <si>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宋体"/>
        <family val="3"/>
        <charset val="134"/>
      </rPr>
      <t>报考级别（</t>
    </r>
    <r>
      <rPr>
        <b/>
        <sz val="10"/>
        <color theme="1"/>
        <rFont val="Tahoma"/>
        <family val="2"/>
      </rPr>
      <t>Level)</t>
    </r>
  </si>
  <si>
    <r>
      <rPr>
        <b/>
        <sz val="10"/>
        <color theme="1"/>
        <rFont val="宋体"/>
        <family val="3"/>
        <charset val="134"/>
      </rPr>
      <t>考试语言（</t>
    </r>
    <r>
      <rPr>
        <b/>
        <sz val="10"/>
        <color theme="1"/>
        <rFont val="Tahoma"/>
        <family val="2"/>
      </rPr>
      <t>Examination Language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</si>
  <si>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宋体"/>
        <family val="3"/>
        <charset val="134"/>
      </rPr>
      <t>考试日期（</t>
    </r>
    <r>
      <rPr>
        <b/>
        <sz val="10"/>
        <color theme="1"/>
        <rFont val="Tahoma"/>
        <family val="2"/>
      </rPr>
      <t>Examination Dates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</si>
  <si>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宋体"/>
        <family val="3"/>
        <charset val="134"/>
      </rPr>
      <t>考试地区（</t>
    </r>
    <r>
      <rPr>
        <b/>
        <sz val="10"/>
        <color theme="1"/>
        <rFont val="Tahoma"/>
        <family val="2"/>
      </rPr>
      <t>Examination Location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</si>
  <si>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1"/>
        <color theme="1"/>
        <rFont val="Tahoma"/>
        <family val="2"/>
      </rPr>
      <t xml:space="preserve">2. </t>
    </r>
    <r>
      <rPr>
        <b/>
        <sz val="11"/>
        <color theme="1"/>
        <rFont val="宋体"/>
        <family val="3"/>
        <charset val="134"/>
      </rPr>
      <t>考试报名</t>
    </r>
    <r>
      <rPr>
        <b/>
        <sz val="11"/>
        <color theme="1"/>
        <rFont val="Tahoma"/>
        <family val="2"/>
      </rPr>
      <t xml:space="preserve"> | EXAMINATION APPLICATION</t>
    </r>
    <r>
      <rPr>
        <b/>
        <sz val="9"/>
        <color theme="1"/>
        <rFont val="宋体"/>
        <family val="3"/>
        <charset val="134"/>
      </rPr>
      <t>（在对应级别报考科目下的方框内输入</t>
    </r>
    <r>
      <rPr>
        <b/>
        <sz val="9"/>
        <color theme="1"/>
        <rFont val="Tahoma"/>
        <family val="2"/>
      </rPr>
      <t>“1”</t>
    </r>
    <r>
      <rPr>
        <b/>
        <sz val="9"/>
        <color theme="1"/>
        <rFont val="宋体"/>
        <family val="3"/>
        <charset val="134"/>
      </rPr>
      <t>）</t>
    </r>
  </si>
  <si>
    <t>四级
Level 4</t>
  </si>
  <si>
    <t>L4-主观题（笔试）</t>
  </si>
  <si>
    <t>L4-客观题（选择题）</t>
  </si>
  <si>
    <r>
      <rPr>
        <b/>
        <sz val="11"/>
        <color theme="1"/>
        <rFont val="宋体"/>
        <family val="3"/>
        <charset val="134"/>
      </rPr>
      <t>请勿变动此表任何格式及科目顺序，此表与表</t>
    </r>
    <r>
      <rPr>
        <b/>
        <sz val="11"/>
        <color theme="1"/>
        <rFont val="Tahoma"/>
        <family val="2"/>
      </rPr>
      <t>2</t>
    </r>
    <r>
      <rPr>
        <b/>
        <sz val="11"/>
        <color theme="1"/>
        <rFont val="宋体"/>
        <family val="3"/>
        <charset val="134"/>
      </rPr>
      <t>和表</t>
    </r>
    <r>
      <rPr>
        <b/>
        <sz val="11"/>
        <color theme="1"/>
        <rFont val="Tahoma"/>
        <family val="2"/>
      </rPr>
      <t>3</t>
    </r>
    <r>
      <rPr>
        <b/>
        <sz val="11"/>
        <color theme="1"/>
        <rFont val="宋体"/>
        <family val="3"/>
        <charset val="134"/>
      </rPr>
      <t>相联系。</t>
    </r>
  </si>
  <si>
    <t>L4-M1</t>
  </si>
  <si>
    <t>L4-M8</t>
  </si>
  <si>
    <t>L4-M2</t>
  </si>
  <si>
    <t>L4-M3</t>
  </si>
  <si>
    <t>L4-M4</t>
  </si>
  <si>
    <t>L4-M5</t>
  </si>
  <si>
    <t>L4-M6</t>
  </si>
  <si>
    <t>L4-M7</t>
  </si>
  <si>
    <t>五级
Level 5</t>
  </si>
  <si>
    <t>L5-主观题（笔试）</t>
  </si>
  <si>
    <t>L5-客观题（选择题）</t>
  </si>
  <si>
    <t>L5-M1</t>
  </si>
  <si>
    <t>L5-M4</t>
  </si>
  <si>
    <t>L5-M2</t>
  </si>
  <si>
    <t>L5-M3</t>
  </si>
  <si>
    <t>L5-M5</t>
  </si>
  <si>
    <t>L5-M6</t>
  </si>
  <si>
    <t>L5-M7</t>
  </si>
  <si>
    <t>L5-M10</t>
  </si>
  <si>
    <t>六级
Level 6</t>
  </si>
  <si>
    <r>
      <rPr>
        <b/>
        <sz val="11"/>
        <color theme="1"/>
        <rFont val="Tahoma"/>
        <family val="2"/>
      </rPr>
      <t>L6-</t>
    </r>
    <r>
      <rPr>
        <b/>
        <sz val="11"/>
        <color theme="1"/>
        <rFont val="宋体"/>
        <family val="3"/>
        <charset val="134"/>
      </rPr>
      <t>主观题（笔试）</t>
    </r>
  </si>
  <si>
    <r>
      <rPr>
        <b/>
        <sz val="11"/>
        <color theme="1"/>
        <rFont val="Tahoma"/>
        <family val="2"/>
      </rPr>
      <t>L6-</t>
    </r>
    <r>
      <rPr>
        <b/>
        <sz val="11"/>
        <color theme="1"/>
        <rFont val="宋体"/>
        <family val="3"/>
        <charset val="134"/>
      </rPr>
      <t>客观题（选择题）</t>
    </r>
  </si>
  <si>
    <t>L6-M1</t>
  </si>
  <si>
    <t>L6-M2</t>
  </si>
  <si>
    <t>L6-M3</t>
  </si>
  <si>
    <t>L6-M4</t>
  </si>
  <si>
    <t>L6-M8</t>
  </si>
  <si>
    <t>L6-M9</t>
  </si>
  <si>
    <t>L6-M10</t>
  </si>
  <si>
    <r>
      <rPr>
        <b/>
        <sz val="11"/>
        <color theme="1"/>
        <rFont val="Tahoma"/>
        <family val="2"/>
      </rPr>
      <t>3.</t>
    </r>
    <r>
      <rPr>
        <b/>
        <sz val="11"/>
        <color theme="1"/>
        <rFont val="宋体"/>
        <family val="3"/>
        <charset val="134"/>
      </rPr>
      <t>工作经历</t>
    </r>
    <r>
      <rPr>
        <b/>
        <sz val="11"/>
        <color theme="1"/>
        <rFont val="Tahoma"/>
        <family val="2"/>
      </rPr>
      <t xml:space="preserve"> | BUSINESS OR PROFESSIONAL EXPERIENCE</t>
    </r>
    <r>
      <rPr>
        <b/>
        <sz val="9"/>
        <color theme="1"/>
        <rFont val="宋体"/>
        <family val="3"/>
        <charset val="134"/>
      </rPr>
      <t>（只需填写最近两家供职单位）</t>
    </r>
  </si>
  <si>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 xml:space="preserve">  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 xml:space="preserve">  </t>
    </r>
    <r>
      <rPr>
        <b/>
        <sz val="10"/>
        <color theme="1"/>
        <rFont val="宋体"/>
        <family val="3"/>
        <charset val="134"/>
      </rPr>
      <t>日</t>
    </r>
    <r>
      <rPr>
        <b/>
        <sz val="10"/>
        <color theme="1"/>
        <rFont val="Times New Roman"/>
        <family val="1"/>
      </rPr>
      <t xml:space="preserve">                                                Date Month and Year</t>
    </r>
  </si>
  <si>
    <t>公司名称  Name of Employer</t>
  </si>
  <si>
    <t>职务 Duties and Responsibilities</t>
  </si>
  <si>
    <r>
      <rPr>
        <b/>
        <sz val="10"/>
        <color theme="1"/>
        <rFont val="宋体"/>
        <family val="3"/>
        <charset val="134"/>
      </rPr>
      <t>从</t>
    </r>
    <r>
      <rPr>
        <b/>
        <sz val="10"/>
        <color theme="1"/>
        <rFont val="Times New Roman"/>
        <family val="1"/>
      </rPr>
      <t xml:space="preserve">From   </t>
    </r>
  </si>
  <si>
    <r>
      <rPr>
        <b/>
        <sz val="10"/>
        <color theme="1"/>
        <rFont val="宋体"/>
        <family val="3"/>
        <charset val="134"/>
      </rPr>
      <t>至今</t>
    </r>
    <r>
      <rPr>
        <b/>
        <sz val="10"/>
        <color theme="1"/>
        <rFont val="Times New Roman"/>
        <family val="1"/>
      </rPr>
      <t>To Present</t>
    </r>
  </si>
  <si>
    <r>
      <rPr>
        <b/>
        <sz val="10"/>
        <color theme="1"/>
        <rFont val="宋体"/>
        <family val="3"/>
        <charset val="134"/>
      </rPr>
      <t>从</t>
    </r>
    <r>
      <rPr>
        <b/>
        <sz val="10"/>
        <color theme="1"/>
        <rFont val="Times New Roman"/>
        <family val="1"/>
      </rPr>
      <t>From</t>
    </r>
  </si>
  <si>
    <r>
      <rPr>
        <b/>
        <sz val="10"/>
        <color theme="1"/>
        <rFont val="宋体"/>
        <family val="3"/>
        <charset val="134"/>
      </rPr>
      <t>到</t>
    </r>
    <r>
      <rPr>
        <b/>
        <sz val="10"/>
        <color theme="1"/>
        <rFont val="Times New Roman"/>
        <family val="1"/>
      </rPr>
      <t>To</t>
    </r>
  </si>
  <si>
    <r>
      <rPr>
        <b/>
        <sz val="11"/>
        <color theme="1"/>
        <rFont val="Tahoma"/>
        <family val="2"/>
      </rPr>
      <t>4.</t>
    </r>
    <r>
      <rPr>
        <b/>
        <sz val="11"/>
        <color theme="1"/>
        <rFont val="宋体"/>
        <family val="3"/>
        <charset val="134"/>
      </rPr>
      <t>教育背景</t>
    </r>
    <r>
      <rPr>
        <b/>
        <sz val="11"/>
        <color theme="1"/>
        <rFont val="Tahoma"/>
        <family val="2"/>
      </rPr>
      <t xml:space="preserve"> | EDUCATION  BACKGRUOND</t>
    </r>
    <r>
      <rPr>
        <b/>
        <sz val="9"/>
        <color theme="1"/>
        <rFont val="宋体"/>
        <family val="3"/>
        <charset val="134"/>
      </rPr>
      <t>（只需填写最高学历）</t>
    </r>
  </si>
  <si>
    <r>
      <rPr>
        <b/>
        <sz val="10"/>
        <color theme="1"/>
        <rFont val="宋体"/>
        <family val="3"/>
        <charset val="134"/>
      </rPr>
      <t xml:space="preserve">教育程度
</t>
    </r>
    <r>
      <rPr>
        <b/>
        <sz val="10"/>
        <color theme="1"/>
        <rFont val="Times New Roman"/>
        <family val="1"/>
      </rPr>
      <t>Education Degree</t>
    </r>
  </si>
  <si>
    <t>学校名称、地址                       Name and Location of School</t>
  </si>
  <si>
    <t>学制 Years     Attended</t>
  </si>
  <si>
    <r>
      <rPr>
        <b/>
        <sz val="10"/>
        <color theme="1"/>
        <rFont val="宋体"/>
        <family val="3"/>
        <charset val="134"/>
      </rPr>
      <t>毕业日期及学位</t>
    </r>
    <r>
      <rPr>
        <b/>
        <sz val="10"/>
        <color theme="1"/>
        <rFont val="Times New Roman"/>
        <family val="1"/>
      </rPr>
      <t>Date Graduated Degree</t>
    </r>
  </si>
  <si>
    <t>专业      Major Field</t>
  </si>
  <si>
    <t>专科 College</t>
  </si>
  <si>
    <t>本科 University</t>
  </si>
  <si>
    <t>研究生Post-graduate</t>
  </si>
  <si>
    <t>其它  Other</t>
  </si>
  <si>
    <r>
      <rPr>
        <b/>
        <sz val="11"/>
        <color theme="1"/>
        <rFont val="Tahoma"/>
        <family val="2"/>
      </rPr>
      <t xml:space="preserve">5. </t>
    </r>
    <r>
      <rPr>
        <b/>
        <sz val="12"/>
        <rFont val="宋体"/>
        <family val="3"/>
        <charset val="134"/>
      </rPr>
      <t>会员条款</t>
    </r>
    <r>
      <rPr>
        <b/>
        <sz val="12"/>
        <rFont val="Arial"/>
        <family val="2"/>
      </rPr>
      <t xml:space="preserve"> | AGREEMENT OF MEMBER</t>
    </r>
  </si>
  <si>
    <t>1.参加CIPS考试必须注册为CIPS会员，且确保CIPS注册在有期内，CIPS注册一年有效期，过期则需办理续费；</t>
  </si>
  <si>
    <t>2.会员注册可就近选择相关CIPS认证机构办理，若无当地机构则向北京中交协物流人力资源培训中心进行注册；</t>
  </si>
  <si>
    <r>
      <rPr>
        <b/>
        <sz val="11"/>
        <color theme="1"/>
        <rFont val="Tahoma"/>
        <family val="2"/>
      </rPr>
      <t xml:space="preserve">6. </t>
    </r>
    <r>
      <rPr>
        <b/>
        <sz val="12"/>
        <rFont val="宋体"/>
        <family val="3"/>
        <charset val="134"/>
      </rPr>
      <t>获取途径</t>
    </r>
    <r>
      <rPr>
        <b/>
        <sz val="12"/>
        <rFont val="Arial"/>
        <family val="2"/>
      </rPr>
      <t xml:space="preserve"> |  APPROACH OF ACHIEVING</t>
    </r>
  </si>
  <si>
    <t>1) 您是通过哪种方式了解CIPS认证的？请在右侧方框输入选项（可多选）→</t>
  </si>
  <si>
    <r>
      <rPr>
        <sz val="10"/>
        <color indexed="23"/>
        <rFont val="宋体"/>
        <family val="3"/>
        <charset val="134"/>
      </rPr>
      <t xml:space="preserve">A.百度搜索  B. 公司指定  C.朋友推荐  D.其它 | </t>
    </r>
    <r>
      <rPr>
        <sz val="9"/>
        <color indexed="23"/>
        <rFont val="宋体"/>
        <family val="3"/>
        <charset val="134"/>
      </rPr>
      <t>若选择其它请在右侧输入内容→</t>
    </r>
  </si>
  <si>
    <t>2）是什么原因促动您选择了CIPS认证？请在右侧方框输入选项（可多选）→</t>
  </si>
  <si>
    <t>A.CIPS是全世界最大的采购与供应专业组织,是采购与供应领域全球标准建立者</t>
  </si>
  <si>
    <t>B.相比同行业其它认证，CIPS拥有更为完整、更为专业的知识体系，拥有更为规范的考试制度</t>
  </si>
  <si>
    <t>C.CIPS面授培训，讲师更优质、行业人脉更高端，学员活动更丰富</t>
  </si>
  <si>
    <t>D.CIPS品牌含金量更高，与世行、联合国、欧共体、英国政府及其它世界性专业组织都有深入合作</t>
  </si>
  <si>
    <t>E.周围合作伙伴或同事在学习CIPS认证课程并考取证书，想与他们共同进步</t>
  </si>
  <si>
    <r>
      <rPr>
        <b/>
        <sz val="11"/>
        <color theme="1"/>
        <rFont val="Tahoma"/>
        <family val="2"/>
      </rPr>
      <t xml:space="preserve">7. </t>
    </r>
    <r>
      <rPr>
        <b/>
        <sz val="12"/>
        <rFont val="宋体"/>
        <family val="3"/>
        <charset val="134"/>
      </rPr>
      <t>报名确认</t>
    </r>
    <r>
      <rPr>
        <b/>
        <sz val="12"/>
        <rFont val="Arial"/>
        <family val="2"/>
      </rPr>
      <t xml:space="preserve"> |  REGISTRATION CONFIRMATION</t>
    </r>
  </si>
  <si>
    <t>日期
（Date)</t>
  </si>
  <si>
    <t>本人签名
（Signature）</t>
  </si>
  <si>
    <r>
      <rPr>
        <b/>
        <sz val="11"/>
        <color theme="1"/>
        <rFont val="Tahoma"/>
        <family val="2"/>
      </rPr>
      <t xml:space="preserve">8. </t>
    </r>
    <r>
      <rPr>
        <b/>
        <sz val="12"/>
        <color indexed="8"/>
        <rFont val="宋体"/>
        <family val="3"/>
        <charset val="134"/>
      </rPr>
      <t>提交表单</t>
    </r>
    <r>
      <rPr>
        <b/>
        <sz val="12"/>
        <color indexed="8"/>
        <rFont val="Arial"/>
        <family val="2"/>
      </rPr>
      <t xml:space="preserve"> | Returning the Form</t>
    </r>
    <r>
      <rPr>
        <sz val="11"/>
        <color indexed="8"/>
        <rFont val="Arial"/>
        <family val="2"/>
      </rPr>
      <t xml:space="preserve">
</t>
    </r>
  </si>
  <si>
    <r>
      <rPr>
        <b/>
        <sz val="11"/>
        <color theme="1" tint="0.34998626667073579"/>
        <rFont val="宋体"/>
        <family val="3"/>
        <charset val="134"/>
      </rPr>
      <t>请将此表，发送至：所在城市</t>
    </r>
    <r>
      <rPr>
        <b/>
        <sz val="11"/>
        <color theme="1" tint="0.34998626667073579"/>
        <rFont val="Arial"/>
        <family val="2"/>
      </rPr>
      <t>CIPS</t>
    </r>
    <r>
      <rPr>
        <b/>
        <sz val="11"/>
        <color theme="1" tint="0.34998626667073579"/>
        <rFont val="宋体"/>
        <family val="3"/>
        <charset val="134"/>
      </rPr>
      <t>官方授权代理机构邮箱（联系方式可在</t>
    </r>
    <r>
      <rPr>
        <b/>
        <sz val="11"/>
        <color theme="1" tint="0.34998626667073579"/>
        <rFont val="Arial"/>
        <family val="2"/>
      </rPr>
      <t xml:space="preserve"> </t>
    </r>
    <r>
      <rPr>
        <b/>
        <sz val="11"/>
        <color theme="3" tint="0.39994506668294322"/>
        <rFont val="Arial"/>
        <family val="2"/>
      </rPr>
      <t>www.cips.org.cn</t>
    </r>
    <r>
      <rPr>
        <b/>
        <sz val="11"/>
        <color theme="1" tint="0.34998626667073579"/>
        <rFont val="宋体"/>
        <family val="3"/>
        <charset val="134"/>
      </rPr>
      <t>网页的</t>
    </r>
    <r>
      <rPr>
        <b/>
        <sz val="11"/>
        <color theme="3" tint="0.39994506668294322"/>
        <rFont val="宋体"/>
        <family val="3"/>
        <charset val="134"/>
      </rPr>
      <t>培训机构</t>
    </r>
    <r>
      <rPr>
        <b/>
        <sz val="11"/>
        <color theme="1" tint="0.34998626667073579"/>
        <rFont val="宋体"/>
        <family val="3"/>
        <charset val="134"/>
      </rPr>
      <t>栏目查询）</t>
    </r>
  </si>
  <si>
    <r>
      <rPr>
        <sz val="10"/>
        <rFont val="宋体"/>
        <family val="3"/>
        <charset val="134"/>
      </rPr>
      <t>注：没有</t>
    </r>
    <r>
      <rPr>
        <sz val="10"/>
        <rFont val="Arial"/>
        <family val="2"/>
      </rPr>
      <t>CIPS</t>
    </r>
    <r>
      <rPr>
        <sz val="10"/>
        <rFont val="宋体"/>
        <family val="3"/>
        <charset val="134"/>
      </rPr>
      <t>授权机构的地区，请发送至</t>
    </r>
    <r>
      <rPr>
        <sz val="10"/>
        <rFont val="Arial"/>
        <family val="2"/>
      </rPr>
      <t>CIPS</t>
    </r>
    <r>
      <rPr>
        <sz val="10"/>
        <rFont val="宋体"/>
        <family val="3"/>
        <charset val="134"/>
      </rPr>
      <t>中国认证总部</t>
    </r>
    <r>
      <rPr>
        <sz val="10"/>
        <rFont val="Arial"/>
        <family val="2"/>
      </rPr>
      <t>--</t>
    </r>
    <r>
      <rPr>
        <sz val="10"/>
        <rFont val="宋体"/>
        <family val="3"/>
        <charset val="134"/>
      </rPr>
      <t>北京中交协物流人力资源培训中心进行报考，邮箱</t>
    </r>
    <r>
      <rPr>
        <sz val="10"/>
        <rFont val="Arial"/>
        <family val="2"/>
      </rPr>
      <t>/Email:</t>
    </r>
    <r>
      <rPr>
        <b/>
        <sz val="10"/>
        <rFont val="Arial"/>
        <family val="2"/>
      </rPr>
      <t xml:space="preserve"> </t>
    </r>
    <r>
      <rPr>
        <b/>
        <sz val="10"/>
        <color theme="3" tint="0.39994506668294322"/>
        <rFont val="Arial"/>
        <family val="2"/>
      </rPr>
      <t>68519119@cips.org.cn</t>
    </r>
    <r>
      <rPr>
        <sz val="10"/>
        <color theme="3" tint="0.39994506668294322"/>
        <rFont val="Arial"/>
        <family val="2"/>
      </rPr>
      <t xml:space="preserve"> 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电话</t>
    </r>
    <r>
      <rPr>
        <sz val="10"/>
        <rFont val="Arial"/>
        <family val="2"/>
      </rPr>
      <t>/Tel</t>
    </r>
    <r>
      <rPr>
        <sz val="10"/>
        <rFont val="宋体"/>
        <family val="3"/>
        <charset val="134"/>
      </rPr>
      <t>：</t>
    </r>
    <r>
      <rPr>
        <b/>
        <sz val="10"/>
        <color theme="3" tint="0.39994506668294322"/>
        <rFont val="Arial"/>
        <family val="2"/>
      </rPr>
      <t>010-68519119-816</t>
    </r>
    <r>
      <rPr>
        <sz val="10"/>
        <rFont val="宋体"/>
        <family val="3"/>
        <charset val="134"/>
      </rPr>
      <t>分机</t>
    </r>
  </si>
  <si>
    <r>
      <rPr>
        <b/>
        <i/>
        <sz val="16"/>
        <color rgb="FF000000"/>
        <rFont val="Tahoma"/>
        <family val="2"/>
      </rPr>
      <t>CIPS</t>
    </r>
    <r>
      <rPr>
        <b/>
        <i/>
        <sz val="16"/>
        <color rgb="FF000000"/>
        <rFont val="宋体"/>
        <family val="3"/>
        <charset val="134"/>
      </rPr>
      <t>代理机构专用学员注册汇总表</t>
    </r>
  </si>
  <si>
    <t>Line No</t>
  </si>
  <si>
    <t>CIPS Number (ID Number)</t>
  </si>
  <si>
    <t>本期是否续费“是”或“否”</t>
  </si>
  <si>
    <t>First Name</t>
  </si>
  <si>
    <t>Family Name</t>
  </si>
  <si>
    <t>Certificate Name</t>
  </si>
  <si>
    <t>Address Line 1</t>
  </si>
  <si>
    <t>Address Line 2</t>
  </si>
  <si>
    <t>Address Line 3</t>
  </si>
  <si>
    <t>Town</t>
  </si>
  <si>
    <t>Postcode</t>
  </si>
  <si>
    <t>Country</t>
  </si>
  <si>
    <t>Gender</t>
  </si>
  <si>
    <t>DOB(must be in this format)</t>
  </si>
  <si>
    <t>考试语言</t>
  </si>
  <si>
    <t>Level of Study</t>
  </si>
  <si>
    <t>Membership Type</t>
  </si>
  <si>
    <t>中文姓名</t>
  </si>
  <si>
    <t>身份证号码</t>
  </si>
  <si>
    <t>邮箱地址</t>
  </si>
  <si>
    <t>公司</t>
  </si>
  <si>
    <t>职务</t>
  </si>
  <si>
    <t>证书邮寄地址</t>
  </si>
  <si>
    <t>电话</t>
  </si>
  <si>
    <t>备注</t>
  </si>
  <si>
    <t>China</t>
  </si>
  <si>
    <t>N</t>
  </si>
  <si>
    <t>CCTA Student</t>
  </si>
  <si>
    <t>注：本表仅供各地代理机构汇总注册名单使用，学员个人报考不在此表操作</t>
  </si>
  <si>
    <t>CIPS机构使用方法：将上表中有效内容选中并复制，在准备提交北京总部的汇总表相应位置单击右键，找到“选择性粘贴”，再选“数值”，以下内容即可原样复制到汇总表，不需要一个个人手动输入信息。</t>
  </si>
  <si>
    <t>学员禁止删除此表</t>
  </si>
  <si>
    <t>CIPS代理机构专用学员考试报名汇总表</t>
  </si>
  <si>
    <t>No.</t>
  </si>
  <si>
    <t xml:space="preserve">ID Number </t>
  </si>
  <si>
    <t>Name</t>
  </si>
  <si>
    <t>Centre</t>
  </si>
  <si>
    <t>Language</t>
  </si>
  <si>
    <t>是否新注册</t>
  </si>
  <si>
    <t>本次是否续费</t>
  </si>
  <si>
    <t>注册考试费用核算</t>
  </si>
  <si>
    <t>邮箱</t>
  </si>
  <si>
    <t>注：本表仅供各地代理机构汇总报考名单使用，学员个人报考不在此表操作</t>
  </si>
  <si>
    <t>CIPS机构使用方法：将上表中有效内容选中并复制，在准备提交北京总部的汇总表相应位置单击右键，找到“选择性粘贴”，再选“数值”，以下内容即可原样复制到汇总表，不需要一个个手动输入信息。</t>
  </si>
  <si>
    <t>教材购买</t>
    <phoneticPr fontId="53" type="noConversion"/>
  </si>
  <si>
    <t>L4-M1</t>
    <phoneticPr fontId="53" type="noConversion"/>
  </si>
  <si>
    <t>四级教材</t>
    <phoneticPr fontId="53" type="noConversion"/>
  </si>
  <si>
    <t>五级教材</t>
    <phoneticPr fontId="53" type="noConversion"/>
  </si>
  <si>
    <t>L5-M1</t>
    <phoneticPr fontId="53" type="noConversion"/>
  </si>
  <si>
    <t>六级教材</t>
    <phoneticPr fontId="53" type="noConversion"/>
  </si>
  <si>
    <t>L6-M1</t>
    <phoneticPr fontId="53" type="noConversion"/>
  </si>
  <si>
    <t>L6-M8</t>
    <phoneticPr fontId="53" type="noConversion"/>
  </si>
  <si>
    <t>L6-M9</t>
    <phoneticPr fontId="53" type="noConversion"/>
  </si>
  <si>
    <t>L6-M10</t>
    <phoneticPr fontId="53" type="noConversion"/>
  </si>
  <si>
    <t>费用合计</t>
    <phoneticPr fontId="53" type="noConversion"/>
  </si>
  <si>
    <t>考试费教材费合计</t>
    <phoneticPr fontId="53" type="noConversion"/>
  </si>
  <si>
    <t>每个空格右上角（红色小三角）都有备注，请注意查看！</t>
    <phoneticPr fontId="53" type="noConversion"/>
  </si>
  <si>
    <t>3.要求所有CIPS会员同意CIPS道德规范，信息保密规范和其他将生效的条款，任何不遵守CIPS道德规范的行为，视其情节将被严肃处理，并有可能被取消会员资格；</t>
    <phoneticPr fontId="53" type="noConversion"/>
  </si>
  <si>
    <t>5.CIPS注册费、考试费一旦交付后，不能退款，也不能取消或延迟考试。</t>
    <phoneticPr fontId="53" type="noConversion"/>
  </si>
  <si>
    <t>4.CIPS中国认证总部有权依据综合情况决定考试方式。</t>
    <phoneticPr fontId="53" type="noConversion"/>
  </si>
</sst>
</file>

<file path=xl/styles.xml><?xml version="1.0" encoding="utf-8"?>
<styleSheet xmlns="http://schemas.openxmlformats.org/spreadsheetml/2006/main">
  <numFmts count="1">
    <numFmt numFmtId="26" formatCode="\$#,##0.00_);[Red]\(\$#,##0.00\)"/>
  </numFmts>
  <fonts count="66">
    <font>
      <sz val="11"/>
      <color theme="1"/>
      <name val="Tahoma"/>
      <charset val="134"/>
    </font>
    <font>
      <b/>
      <i/>
      <sz val="16"/>
      <color rgb="FF000000"/>
      <name val="Calibri"/>
      <family val="2"/>
    </font>
    <font>
      <b/>
      <i/>
      <sz val="11"/>
      <color rgb="FF1F497D"/>
      <name val="Calibri"/>
      <family val="2"/>
    </font>
    <font>
      <b/>
      <i/>
      <sz val="11"/>
      <color rgb="FF1F497D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rgb="FFFF0000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6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20"/>
      <color rgb="FFFF0000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8"/>
      <color theme="1"/>
      <name val="宋体"/>
      <family val="3"/>
      <charset val="134"/>
    </font>
    <font>
      <b/>
      <sz val="10"/>
      <color theme="1"/>
      <name val="Tahoma"/>
      <family val="2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Tahoma"/>
      <family val="2"/>
    </font>
    <font>
      <u/>
      <sz val="11"/>
      <color indexed="12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23"/>
      <name val="宋体"/>
      <family val="3"/>
      <charset val="134"/>
    </font>
    <font>
      <sz val="12"/>
      <name val="宋体"/>
      <family val="3"/>
      <charset val="134"/>
    </font>
    <font>
      <sz val="10"/>
      <color indexed="23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Arial"/>
      <family val="2"/>
    </font>
    <font>
      <b/>
      <sz val="14"/>
      <color theme="1"/>
      <name val="宋体"/>
      <family val="3"/>
      <charset val="134"/>
    </font>
    <font>
      <sz val="11"/>
      <color indexed="8"/>
      <name val="Calibri"/>
      <family val="2"/>
    </font>
    <font>
      <sz val="12"/>
      <name val="Times New Roman"/>
      <family val="1"/>
    </font>
    <font>
      <b/>
      <i/>
      <sz val="16"/>
      <color rgb="FF000000"/>
      <name val="Tahoma"/>
      <family val="2"/>
    </font>
    <font>
      <b/>
      <i/>
      <sz val="16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Tahoma"/>
      <family val="2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color indexed="23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theme="1" tint="0.34998626667073579"/>
      <name val="宋体"/>
      <family val="3"/>
      <charset val="134"/>
    </font>
    <font>
      <b/>
      <sz val="11"/>
      <color theme="1" tint="0.34998626667073579"/>
      <name val="Arial"/>
      <family val="2"/>
    </font>
    <font>
      <b/>
      <sz val="11"/>
      <color theme="3" tint="0.39994506668294322"/>
      <name val="Arial"/>
      <family val="2"/>
    </font>
    <font>
      <b/>
      <sz val="11"/>
      <color theme="3" tint="0.39994506668294322"/>
      <name val="宋体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0"/>
      <color theme="3" tint="0.39994506668294322"/>
      <name val="Arial"/>
      <family val="2"/>
    </font>
    <font>
      <sz val="10"/>
      <color theme="3" tint="0.39994506668294322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theme="1"/>
      <name val="Tahoma"/>
      <family val="2"/>
    </font>
    <font>
      <b/>
      <i/>
      <sz val="11"/>
      <color rgb="FFFF0000"/>
      <name val="宋体"/>
      <family val="3"/>
      <charset val="134"/>
    </font>
    <font>
      <b/>
      <i/>
      <sz val="11"/>
      <color rgb="FFFF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3">
    <xf numFmtId="0" fontId="0" fillId="0" borderId="0"/>
    <xf numFmtId="0" fontId="30" fillId="11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/>
    <xf numFmtId="0" fontId="25" fillId="0" borderId="0"/>
    <xf numFmtId="0" fontId="25" fillId="0" borderId="0"/>
    <xf numFmtId="0" fontId="30" fillId="1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26" fontId="31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49" fontId="0" fillId="0" borderId="3" xfId="0" applyNumberFormat="1" applyBorder="1"/>
    <xf numFmtId="49" fontId="0" fillId="0" borderId="3" xfId="0" applyNumberFormat="1" applyFill="1" applyBorder="1"/>
    <xf numFmtId="0" fontId="0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0" fillId="0" borderId="3" xfId="0" applyBorder="1"/>
    <xf numFmtId="0" fontId="0" fillId="0" borderId="0" xfId="0" applyNumberFormat="1"/>
    <xf numFmtId="0" fontId="2" fillId="3" borderId="1" xfId="0" applyFont="1" applyFill="1" applyBorder="1" applyAlignment="1">
      <alignment horizontal="center" wrapText="1"/>
    </xf>
    <xf numFmtId="0" fontId="9" fillId="3" borderId="1" xfId="0" applyNumberFormat="1" applyFont="1" applyFill="1" applyBorder="1" applyAlignment="1">
      <alignment horizontal="center" wrapText="1"/>
    </xf>
    <xf numFmtId="49" fontId="9" fillId="3" borderId="2" xfId="0" applyNumberFormat="1" applyFont="1" applyFill="1" applyBorder="1" applyAlignment="1">
      <alignment wrapText="1"/>
    </xf>
    <xf numFmtId="0" fontId="9" fillId="3" borderId="2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2" fillId="0" borderId="0" xfId="0" applyFont="1"/>
    <xf numFmtId="0" fontId="13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49" fontId="0" fillId="0" borderId="0" xfId="0" applyNumberFormat="1" applyAlignment="1">
      <alignment vertical="center" wrapText="1"/>
    </xf>
    <xf numFmtId="49" fontId="0" fillId="0" borderId="0" xfId="0" applyNumberFormat="1"/>
    <xf numFmtId="49" fontId="18" fillId="0" borderId="3" xfId="0" applyNumberFormat="1" applyFont="1" applyBorder="1" applyAlignment="1">
      <alignment vertical="center" wrapText="1"/>
    </xf>
    <xf numFmtId="49" fontId="17" fillId="8" borderId="18" xfId="0" applyNumberFormat="1" applyFont="1" applyFill="1" applyBorder="1" applyAlignment="1">
      <alignment horizontal="center" vertical="center" wrapText="1"/>
    </xf>
    <xf numFmtId="49" fontId="13" fillId="6" borderId="19" xfId="0" applyNumberFormat="1" applyFont="1" applyFill="1" applyBorder="1" applyAlignment="1">
      <alignment horizontal="center" vertical="center" wrapText="1"/>
    </xf>
    <xf numFmtId="49" fontId="13" fillId="6" borderId="20" xfId="0" applyNumberFormat="1" applyFont="1" applyFill="1" applyBorder="1" applyAlignment="1">
      <alignment horizontal="center" vertical="center" wrapText="1"/>
    </xf>
    <xf numFmtId="49" fontId="13" fillId="9" borderId="19" xfId="0" applyNumberFormat="1" applyFont="1" applyFill="1" applyBorder="1" applyAlignment="1">
      <alignment horizontal="center" vertical="center" wrapText="1"/>
    </xf>
    <xf numFmtId="49" fontId="13" fillId="9" borderId="3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49" fontId="13" fillId="6" borderId="3" xfId="0" applyNumberFormat="1" applyFont="1" applyFill="1" applyBorder="1" applyAlignment="1">
      <alignment horizontal="center" vertical="center" wrapText="1"/>
    </xf>
    <xf numFmtId="49" fontId="13" fillId="9" borderId="20" xfId="0" applyNumberFormat="1" applyFont="1" applyFill="1" applyBorder="1" applyAlignment="1">
      <alignment horizontal="center" vertical="center" wrapText="1"/>
    </xf>
    <xf numFmtId="49" fontId="20" fillId="0" borderId="42" xfId="0" applyNumberFormat="1" applyFont="1" applyBorder="1" applyAlignment="1">
      <alignment horizontal="center" vertical="center" wrapText="1"/>
    </xf>
    <xf numFmtId="49" fontId="16" fillId="0" borderId="42" xfId="0" applyNumberFormat="1" applyFont="1" applyBorder="1" applyAlignment="1">
      <alignment horizontal="center" vertical="center" wrapText="1"/>
    </xf>
    <xf numFmtId="0" fontId="26" fillId="0" borderId="18" xfId="11" applyFont="1" applyBorder="1" applyAlignment="1">
      <alignment horizontal="left" vertical="center"/>
    </xf>
    <xf numFmtId="0" fontId="26" fillId="0" borderId="0" xfId="11" applyFont="1" applyBorder="1" applyAlignment="1">
      <alignment horizontal="left" vertical="center"/>
    </xf>
    <xf numFmtId="0" fontId="23" fillId="0" borderId="10" xfId="11" applyFont="1" applyBorder="1" applyAlignment="1">
      <alignment horizontal="left" vertical="center"/>
    </xf>
    <xf numFmtId="0" fontId="25" fillId="0" borderId="0" xfId="11">
      <alignment vertical="center"/>
    </xf>
    <xf numFmtId="0" fontId="27" fillId="0" borderId="10" xfId="11" applyFont="1" applyBorder="1" applyAlignment="1">
      <alignment vertical="center" wrapText="1"/>
    </xf>
    <xf numFmtId="49" fontId="13" fillId="9" borderId="6" xfId="0" applyNumberFormat="1" applyFont="1" applyFill="1" applyBorder="1" applyAlignment="1">
      <alignment horizontal="center" vertical="center" wrapText="1"/>
    </xf>
    <xf numFmtId="49" fontId="13" fillId="9" borderId="47" xfId="0" applyNumberFormat="1" applyFont="1" applyFill="1" applyBorder="1" applyAlignment="1">
      <alignment vertical="center" wrapText="1"/>
    </xf>
    <xf numFmtId="49" fontId="13" fillId="9" borderId="48" xfId="0" applyNumberFormat="1" applyFont="1" applyFill="1" applyBorder="1" applyAlignment="1">
      <alignment vertical="center" wrapText="1"/>
    </xf>
    <xf numFmtId="49" fontId="0" fillId="0" borderId="49" xfId="0" applyNumberFormat="1" applyBorder="1" applyAlignment="1">
      <alignment horizontal="center" vertical="center" wrapText="1"/>
    </xf>
    <xf numFmtId="0" fontId="25" fillId="0" borderId="0" xfId="11" applyBorder="1" applyAlignment="1">
      <alignment horizontal="center" vertical="center"/>
    </xf>
    <xf numFmtId="49" fontId="0" fillId="0" borderId="0" xfId="0" applyNumberFormat="1" applyAlignment="1">
      <alignment wrapText="1"/>
    </xf>
    <xf numFmtId="49" fontId="13" fillId="0" borderId="50" xfId="0" applyNumberFormat="1" applyFont="1" applyBorder="1" applyAlignment="1">
      <alignment horizontal="center" vertical="center" wrapText="1"/>
    </xf>
    <xf numFmtId="49" fontId="17" fillId="8" borderId="0" xfId="0" applyNumberFormat="1" applyFont="1" applyFill="1" applyBorder="1" applyAlignment="1">
      <alignment horizontal="center" vertical="center" wrapText="1"/>
    </xf>
    <xf numFmtId="49" fontId="13" fillId="16" borderId="50" xfId="0" applyNumberFormat="1" applyFont="1" applyFill="1" applyBorder="1" applyAlignment="1">
      <alignment horizontal="center" vertical="center" wrapText="1"/>
    </xf>
    <xf numFmtId="0" fontId="54" fillId="0" borderId="3" xfId="0" applyFont="1" applyBorder="1"/>
    <xf numFmtId="0" fontId="54" fillId="0" borderId="6" xfId="0" applyFont="1" applyBorder="1"/>
    <xf numFmtId="0" fontId="58" fillId="17" borderId="3" xfId="0" applyFont="1" applyFill="1" applyBorder="1"/>
    <xf numFmtId="49" fontId="0" fillId="0" borderId="6" xfId="0" applyNumberFormat="1" applyBorder="1"/>
    <xf numFmtId="0" fontId="3" fillId="3" borderId="5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54" fillId="0" borderId="12" xfId="0" applyFont="1" applyBorder="1"/>
    <xf numFmtId="49" fontId="54" fillId="0" borderId="3" xfId="0" applyNumberFormat="1" applyFont="1" applyBorder="1"/>
    <xf numFmtId="49" fontId="17" fillId="8" borderId="38" xfId="0" applyNumberFormat="1" applyFont="1" applyFill="1" applyBorder="1" applyAlignment="1">
      <alignment horizontal="center" vertical="center" wrapText="1"/>
    </xf>
    <xf numFmtId="49" fontId="17" fillId="8" borderId="59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0" fontId="7" fillId="0" borderId="0" xfId="0" applyFont="1" applyAlignment="1"/>
    <xf numFmtId="0" fontId="0" fillId="0" borderId="0" xfId="0" applyBorder="1"/>
    <xf numFmtId="0" fontId="64" fillId="6" borderId="2" xfId="0" applyFont="1" applyFill="1" applyBorder="1" applyAlignment="1">
      <alignment wrapText="1"/>
    </xf>
    <xf numFmtId="0" fontId="65" fillId="6" borderId="2" xfId="0" applyFont="1" applyFill="1" applyBorder="1" applyAlignment="1">
      <alignment wrapText="1"/>
    </xf>
    <xf numFmtId="0" fontId="65" fillId="5" borderId="1" xfId="0" applyFont="1" applyFill="1" applyBorder="1" applyAlignment="1">
      <alignment wrapText="1"/>
    </xf>
    <xf numFmtId="0" fontId="65" fillId="4" borderId="2" xfId="0" applyFont="1" applyFill="1" applyBorder="1" applyAlignment="1">
      <alignment wrapText="1"/>
    </xf>
    <xf numFmtId="0" fontId="65" fillId="4" borderId="1" xfId="0" applyFont="1" applyFill="1" applyBorder="1" applyAlignment="1">
      <alignment wrapText="1"/>
    </xf>
    <xf numFmtId="49" fontId="7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/>
    </xf>
    <xf numFmtId="49" fontId="15" fillId="8" borderId="6" xfId="0" applyNumberFormat="1" applyFont="1" applyFill="1" applyBorder="1" applyAlignment="1">
      <alignment horizontal="left" vertical="center" wrapText="1"/>
    </xf>
    <xf numFmtId="49" fontId="15" fillId="8" borderId="11" xfId="0" applyNumberFormat="1" applyFont="1" applyFill="1" applyBorder="1" applyAlignment="1">
      <alignment horizontal="left" vertical="center" wrapText="1"/>
    </xf>
    <xf numFmtId="49" fontId="15" fillId="8" borderId="12" xfId="0" applyNumberFormat="1" applyFont="1" applyFill="1" applyBorder="1" applyAlignment="1">
      <alignment horizontal="left" vertical="center" wrapText="1"/>
    </xf>
    <xf numFmtId="49" fontId="59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7" fillId="8" borderId="6" xfId="0" applyNumberFormat="1" applyFont="1" applyFill="1" applyBorder="1" applyAlignment="1">
      <alignment horizontal="left" vertical="center" wrapText="1"/>
    </xf>
    <xf numFmtId="49" fontId="17" fillId="8" borderId="11" xfId="0" applyNumberFormat="1" applyFont="1" applyFill="1" applyBorder="1" applyAlignment="1">
      <alignment horizontal="left" vertical="center" wrapText="1"/>
    </xf>
    <xf numFmtId="49" fontId="17" fillId="8" borderId="12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62" fillId="0" borderId="6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vertical="center" wrapText="1"/>
    </xf>
    <xf numFmtId="49" fontId="59" fillId="0" borderId="6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49" fontId="19" fillId="0" borderId="6" xfId="2" applyNumberFormat="1" applyBorder="1" applyAlignment="1">
      <alignment horizontal="center" vertical="center" wrapText="1"/>
    </xf>
    <xf numFmtId="49" fontId="19" fillId="0" borderId="11" xfId="2" applyNumberFormat="1" applyBorder="1" applyAlignment="1">
      <alignment horizontal="center" vertical="center" wrapText="1"/>
    </xf>
    <xf numFmtId="49" fontId="19" fillId="0" borderId="12" xfId="2" applyNumberForma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3" fillId="7" borderId="11" xfId="0" applyNumberFormat="1" applyFont="1" applyFill="1" applyBorder="1" applyAlignment="1">
      <alignment horizontal="left" vertical="center" wrapText="1"/>
    </xf>
    <xf numFmtId="49" fontId="13" fillId="7" borderId="13" xfId="0" applyNumberFormat="1" applyFont="1" applyFill="1" applyBorder="1" applyAlignment="1">
      <alignment horizontal="left" vertical="center" wrapText="1"/>
    </xf>
    <xf numFmtId="49" fontId="10" fillId="6" borderId="15" xfId="0" applyNumberFormat="1" applyFont="1" applyFill="1" applyBorder="1" applyAlignment="1">
      <alignment horizontal="center" vertical="center" wrapText="1"/>
    </xf>
    <xf numFmtId="49" fontId="10" fillId="6" borderId="16" xfId="0" applyNumberFormat="1" applyFont="1" applyFill="1" applyBorder="1" applyAlignment="1">
      <alignment horizontal="center" vertical="center" wrapText="1"/>
    </xf>
    <xf numFmtId="49" fontId="10" fillId="9" borderId="15" xfId="0" applyNumberFormat="1" applyFont="1" applyFill="1" applyBorder="1" applyAlignment="1">
      <alignment horizontal="center" vertical="center" wrapText="1"/>
    </xf>
    <xf numFmtId="49" fontId="10" fillId="9" borderId="17" xfId="0" applyNumberFormat="1" applyFont="1" applyFill="1" applyBorder="1" applyAlignment="1">
      <alignment horizontal="center" vertical="center" wrapText="1"/>
    </xf>
    <xf numFmtId="49" fontId="10" fillId="9" borderId="46" xfId="0" applyNumberFormat="1" applyFont="1" applyFill="1" applyBorder="1" applyAlignment="1">
      <alignment horizontal="center" vertical="center" wrapText="1"/>
    </xf>
    <xf numFmtId="49" fontId="13" fillId="6" borderId="22" xfId="0" applyNumberFormat="1" applyFont="1" applyFill="1" applyBorder="1" applyAlignment="1">
      <alignment horizontal="center" vertical="center" wrapText="1"/>
    </xf>
    <xf numFmtId="49" fontId="13" fillId="6" borderId="23" xfId="0" applyNumberFormat="1" applyFont="1" applyFill="1" applyBorder="1" applyAlignment="1">
      <alignment horizontal="center" vertical="center" wrapText="1"/>
    </xf>
    <xf numFmtId="49" fontId="13" fillId="6" borderId="24" xfId="0" applyNumberFormat="1" applyFont="1" applyFill="1" applyBorder="1" applyAlignment="1">
      <alignment horizontal="center" vertical="center" wrapText="1"/>
    </xf>
    <xf numFmtId="49" fontId="13" fillId="9" borderId="23" xfId="0" applyNumberFormat="1" applyFont="1" applyFill="1" applyBorder="1" applyAlignment="1">
      <alignment horizontal="center" vertical="center" wrapText="1"/>
    </xf>
    <xf numFmtId="49" fontId="13" fillId="9" borderId="24" xfId="0" applyNumberFormat="1" applyFont="1" applyFill="1" applyBorder="1" applyAlignment="1">
      <alignment horizontal="center" vertical="center" wrapText="1"/>
    </xf>
    <xf numFmtId="49" fontId="13" fillId="7" borderId="25" xfId="0" applyNumberFormat="1" applyFont="1" applyFill="1" applyBorder="1" applyAlignment="1">
      <alignment horizontal="left" vertical="center" wrapText="1"/>
    </xf>
    <xf numFmtId="49" fontId="13" fillId="7" borderId="26" xfId="0" applyNumberFormat="1" applyFont="1" applyFill="1" applyBorder="1" applyAlignment="1">
      <alignment horizontal="left" vertical="center" wrapText="1"/>
    </xf>
    <xf numFmtId="49" fontId="17" fillId="8" borderId="27" xfId="0" applyNumberFormat="1" applyFont="1" applyFill="1" applyBorder="1" applyAlignment="1">
      <alignment horizontal="center" vertical="center" wrapText="1"/>
    </xf>
    <xf numFmtId="49" fontId="17" fillId="8" borderId="28" xfId="0" applyNumberFormat="1" applyFont="1" applyFill="1" applyBorder="1" applyAlignment="1">
      <alignment horizontal="center" vertical="center" wrapText="1"/>
    </xf>
    <xf numFmtId="49" fontId="17" fillId="8" borderId="29" xfId="0" applyNumberFormat="1" applyFont="1" applyFill="1" applyBorder="1" applyAlignment="1">
      <alignment horizontal="center" vertical="center" wrapText="1"/>
    </xf>
    <xf numFmtId="49" fontId="17" fillId="0" borderId="30" xfId="0" applyNumberFormat="1" applyFont="1" applyBorder="1" applyAlignment="1">
      <alignment horizontal="left" vertical="center" wrapText="1"/>
    </xf>
    <xf numFmtId="49" fontId="17" fillId="0" borderId="31" xfId="0" applyNumberFormat="1" applyFont="1" applyBorder="1" applyAlignment="1">
      <alignment horizontal="left" vertical="center" wrapText="1"/>
    </xf>
    <xf numFmtId="49" fontId="17" fillId="0" borderId="35" xfId="0" applyNumberFormat="1" applyFont="1" applyBorder="1" applyAlignment="1">
      <alignment horizontal="left" vertical="center" wrapText="1"/>
    </xf>
    <xf numFmtId="49" fontId="17" fillId="0" borderId="36" xfId="0" applyNumberFormat="1" applyFont="1" applyBorder="1" applyAlignment="1">
      <alignment horizontal="left" vertical="center" wrapText="1"/>
    </xf>
    <xf numFmtId="49" fontId="17" fillId="0" borderId="39" xfId="0" applyNumberFormat="1" applyFont="1" applyBorder="1" applyAlignment="1">
      <alignment horizontal="left" vertical="center" wrapText="1"/>
    </xf>
    <xf numFmtId="49" fontId="17" fillId="0" borderId="54" xfId="0" applyNumberFormat="1" applyFont="1" applyBorder="1" applyAlignment="1">
      <alignment horizontal="left" vertical="center" wrapText="1"/>
    </xf>
    <xf numFmtId="49" fontId="17" fillId="0" borderId="55" xfId="0" applyNumberFormat="1" applyFont="1" applyBorder="1" applyAlignment="1">
      <alignment horizontal="left" vertical="center" wrapText="1"/>
    </xf>
    <xf numFmtId="49" fontId="13" fillId="7" borderId="3" xfId="0" applyNumberFormat="1" applyFont="1" applyFill="1" applyBorder="1" applyAlignment="1">
      <alignment horizontal="left" vertical="center" wrapText="1"/>
    </xf>
    <xf numFmtId="49" fontId="21" fillId="8" borderId="37" xfId="0" applyNumberFormat="1" applyFont="1" applyFill="1" applyBorder="1" applyAlignment="1">
      <alignment horizontal="center" vertical="center" wrapText="1"/>
    </xf>
    <xf numFmtId="49" fontId="21" fillId="8" borderId="38" xfId="0" applyNumberFormat="1" applyFont="1" applyFill="1" applyBorder="1" applyAlignment="1">
      <alignment horizontal="center" vertical="center" wrapText="1"/>
    </xf>
    <xf numFmtId="49" fontId="17" fillId="8" borderId="37" xfId="0" applyNumberFormat="1" applyFont="1" applyFill="1" applyBorder="1" applyAlignment="1">
      <alignment horizontal="center" vertical="center" wrapText="1"/>
    </xf>
    <xf numFmtId="49" fontId="17" fillId="8" borderId="26" xfId="0" applyNumberFormat="1" applyFont="1" applyFill="1" applyBorder="1" applyAlignment="1">
      <alignment horizontal="center" vertical="center" wrapText="1"/>
    </xf>
    <xf numFmtId="49" fontId="17" fillId="8" borderId="38" xfId="0" applyNumberFormat="1" applyFont="1" applyFill="1" applyBorder="1" applyAlignment="1">
      <alignment horizontal="center" vertical="center" wrapText="1"/>
    </xf>
    <xf numFmtId="49" fontId="22" fillId="8" borderId="27" xfId="0" applyNumberFormat="1" applyFont="1" applyFill="1" applyBorder="1" applyAlignment="1">
      <alignment horizontal="left" vertical="center" wrapText="1"/>
    </xf>
    <xf numFmtId="49" fontId="22" fillId="8" borderId="28" xfId="0" applyNumberFormat="1" applyFont="1" applyFill="1" applyBorder="1" applyAlignment="1">
      <alignment horizontal="left" vertical="center" wrapText="1"/>
    </xf>
    <xf numFmtId="49" fontId="20" fillId="0" borderId="42" xfId="0" applyNumberFormat="1" applyFont="1" applyBorder="1" applyAlignment="1">
      <alignment horizontal="center" vertical="center" wrapText="1"/>
    </xf>
    <xf numFmtId="49" fontId="16" fillId="0" borderId="42" xfId="0" applyNumberFormat="1" applyFont="1" applyBorder="1" applyAlignment="1">
      <alignment horizontal="center" vertical="center" wrapText="1"/>
    </xf>
    <xf numFmtId="49" fontId="23" fillId="0" borderId="14" xfId="11" applyNumberFormat="1" applyFont="1" applyBorder="1" applyAlignment="1">
      <alignment horizontal="left" vertical="center" wrapText="1"/>
    </xf>
    <xf numFmtId="49" fontId="23" fillId="0" borderId="13" xfId="11" applyNumberFormat="1" applyFont="1" applyBorder="1" applyAlignment="1">
      <alignment horizontal="left" vertical="center" wrapText="1"/>
    </xf>
    <xf numFmtId="49" fontId="23" fillId="0" borderId="18" xfId="11" applyNumberFormat="1" applyFont="1" applyBorder="1" applyAlignment="1">
      <alignment horizontal="left" vertical="center" wrapText="1"/>
    </xf>
    <xf numFmtId="49" fontId="23" fillId="0" borderId="0" xfId="11" applyNumberFormat="1" applyFont="1" applyBorder="1" applyAlignment="1">
      <alignment horizontal="left" vertical="center" wrapText="1"/>
    </xf>
    <xf numFmtId="49" fontId="60" fillId="0" borderId="18" xfId="11" applyNumberFormat="1" applyFont="1" applyBorder="1" applyAlignment="1">
      <alignment horizontal="left" vertical="center" wrapText="1"/>
    </xf>
    <xf numFmtId="0" fontId="24" fillId="0" borderId="14" xfId="11" applyFont="1" applyBorder="1" applyAlignment="1">
      <alignment horizontal="left" vertical="center"/>
    </xf>
    <xf numFmtId="0" fontId="24" fillId="0" borderId="13" xfId="11" applyFont="1" applyBorder="1" applyAlignment="1">
      <alignment horizontal="left" vertical="center"/>
    </xf>
    <xf numFmtId="0" fontId="25" fillId="0" borderId="43" xfId="11" applyBorder="1" applyAlignment="1">
      <alignment horizontal="center" vertical="center"/>
    </xf>
    <xf numFmtId="0" fontId="26" fillId="0" borderId="18" xfId="11" applyFont="1" applyBorder="1" applyAlignment="1">
      <alignment horizontal="left" vertical="center"/>
    </xf>
    <xf numFmtId="0" fontId="26" fillId="0" borderId="0" xfId="11" applyFont="1" applyBorder="1" applyAlignment="1">
      <alignment horizontal="left" vertical="center"/>
    </xf>
    <xf numFmtId="0" fontId="26" fillId="0" borderId="44" xfId="11" applyFont="1" applyBorder="1" applyAlignment="1">
      <alignment horizontal="center" vertical="center"/>
    </xf>
    <xf numFmtId="0" fontId="23" fillId="0" borderId="0" xfId="11" applyFont="1" applyBorder="1" applyAlignment="1">
      <alignment horizontal="left" vertical="center" wrapText="1"/>
    </xf>
    <xf numFmtId="0" fontId="27" fillId="0" borderId="13" xfId="11" applyFont="1" applyBorder="1" applyAlignment="1">
      <alignment horizontal="center" vertical="center" wrapText="1"/>
    </xf>
    <xf numFmtId="0" fontId="27" fillId="0" borderId="10" xfId="11" applyFont="1" applyBorder="1" applyAlignment="1">
      <alignment horizontal="center" vertical="center" wrapText="1"/>
    </xf>
    <xf numFmtId="49" fontId="17" fillId="0" borderId="32" xfId="0" applyNumberFormat="1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wrapText="1"/>
    </xf>
    <xf numFmtId="49" fontId="17" fillId="0" borderId="34" xfId="0" applyNumberFormat="1" applyFont="1" applyBorder="1" applyAlignment="1">
      <alignment horizontal="center" vertical="center" wrapText="1"/>
    </xf>
    <xf numFmtId="49" fontId="17" fillId="0" borderId="37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 wrapText="1"/>
    </xf>
    <xf numFmtId="0" fontId="63" fillId="0" borderId="18" xfId="0" applyFont="1" applyBorder="1" applyAlignment="1">
      <alignment horizontal="center" vertical="center" wrapText="1"/>
    </xf>
    <xf numFmtId="0" fontId="28" fillId="0" borderId="14" xfId="11" applyFont="1" applyFill="1" applyBorder="1" applyAlignment="1">
      <alignment horizontal="left" vertical="center" wrapText="1"/>
    </xf>
    <xf numFmtId="0" fontId="28" fillId="0" borderId="13" xfId="11" applyFont="1" applyFill="1" applyBorder="1" applyAlignment="1">
      <alignment horizontal="left" vertical="center" wrapText="1"/>
    </xf>
    <xf numFmtId="49" fontId="17" fillId="8" borderId="14" xfId="0" applyNumberFormat="1" applyFont="1" applyFill="1" applyBorder="1" applyAlignment="1">
      <alignment horizontal="center" vertical="center" wrapText="1"/>
    </xf>
    <xf numFmtId="49" fontId="17" fillId="8" borderId="18" xfId="0" applyNumberFormat="1" applyFont="1" applyFill="1" applyBorder="1" applyAlignment="1">
      <alignment horizontal="center" vertical="center" wrapText="1"/>
    </xf>
    <xf numFmtId="49" fontId="17" fillId="8" borderId="7" xfId="0" applyNumberFormat="1" applyFont="1" applyFill="1" applyBorder="1" applyAlignment="1">
      <alignment horizontal="center" vertical="center" wrapText="1"/>
    </xf>
    <xf numFmtId="49" fontId="16" fillId="0" borderId="32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49" fontId="16" fillId="0" borderId="37" xfId="0" applyNumberFormat="1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49" fontId="20" fillId="0" borderId="41" xfId="0" applyNumberFormat="1" applyFont="1" applyBorder="1" applyAlignment="1">
      <alignment horizontal="center" vertical="center" wrapText="1"/>
    </xf>
    <xf numFmtId="49" fontId="20" fillId="0" borderId="34" xfId="0" applyNumberFormat="1" applyFont="1" applyBorder="1" applyAlignment="1">
      <alignment horizontal="center" vertical="center" wrapText="1"/>
    </xf>
    <xf numFmtId="49" fontId="20" fillId="0" borderId="57" xfId="0" applyNumberFormat="1" applyFont="1" applyBorder="1" applyAlignment="1">
      <alignment horizontal="center" vertical="center" wrapText="1"/>
    </xf>
    <xf numFmtId="49" fontId="20" fillId="0" borderId="58" xfId="0" applyNumberFormat="1" applyFont="1" applyBorder="1" applyAlignment="1">
      <alignment horizontal="center" vertical="center" wrapText="1"/>
    </xf>
    <xf numFmtId="49" fontId="17" fillId="0" borderId="40" xfId="0" applyNumberFormat="1" applyFont="1" applyBorder="1" applyAlignment="1">
      <alignment horizontal="center" vertical="center" wrapText="1"/>
    </xf>
    <xf numFmtId="49" fontId="17" fillId="0" borderId="51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17" fillId="0" borderId="56" xfId="0" applyNumberFormat="1" applyFont="1" applyBorder="1" applyAlignment="1">
      <alignment horizontal="center" vertical="center" wrapText="1"/>
    </xf>
    <xf numFmtId="0" fontId="24" fillId="0" borderId="18" xfId="11" applyFont="1" applyBorder="1" applyAlignment="1">
      <alignment horizontal="left" vertical="center"/>
    </xf>
    <xf numFmtId="0" fontId="24" fillId="0" borderId="0" xfId="11" applyFont="1" applyBorder="1" applyAlignment="1">
      <alignment horizontal="left" vertical="center"/>
    </xf>
    <xf numFmtId="0" fontId="24" fillId="0" borderId="45" xfId="11" applyFont="1" applyBorder="1" applyAlignment="1">
      <alignment horizontal="center" vertical="center"/>
    </xf>
    <xf numFmtId="0" fontId="23" fillId="0" borderId="18" xfId="11" applyFont="1" applyBorder="1" applyAlignment="1">
      <alignment horizontal="left" vertical="center"/>
    </xf>
    <xf numFmtId="0" fontId="23" fillId="0" borderId="0" xfId="11" applyFont="1" applyBorder="1" applyAlignment="1">
      <alignment horizontal="left" vertical="center"/>
    </xf>
    <xf numFmtId="31" fontId="27" fillId="0" borderId="11" xfId="11" applyNumberFormat="1" applyFont="1" applyBorder="1" applyAlignment="1">
      <alignment horizontal="center" vertical="center"/>
    </xf>
    <xf numFmtId="0" fontId="27" fillId="0" borderId="11" xfId="1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61" fillId="0" borderId="3" xfId="0" applyFont="1" applyBorder="1" applyAlignment="1">
      <alignment horizontal="center" vertical="center" wrapText="1"/>
    </xf>
    <xf numFmtId="0" fontId="58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58" fillId="10" borderId="0" xfId="0" applyFont="1" applyFill="1" applyAlignment="1">
      <alignment horizontal="center"/>
    </xf>
    <xf numFmtId="0" fontId="58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7" borderId="52" xfId="0" applyFill="1" applyBorder="1" applyAlignment="1">
      <alignment horizontal="center"/>
    </xf>
    <xf numFmtId="0" fontId="0" fillId="17" borderId="8" xfId="0" applyFill="1" applyBorder="1" applyAlignment="1">
      <alignment horizontal="center"/>
    </xf>
  </cellXfs>
  <cellStyles count="13">
    <cellStyle name="_ET_STYLE_NoName_00_" xfId="4"/>
    <cellStyle name="_ET_STYLE_NoName_00_ 2" xfId="5"/>
    <cellStyle name="20% - Accent2" xfId="6"/>
    <cellStyle name="20% - Accent4" xfId="1"/>
    <cellStyle name="40% - Accent6" xfId="3"/>
    <cellStyle name="常规" xfId="0" builtinId="0"/>
    <cellStyle name="常规 2" xfId="9"/>
    <cellStyle name="常规 2 2" xfId="8"/>
    <cellStyle name="常规 3" xfId="10"/>
    <cellStyle name="常规 3 2" xfId="7"/>
    <cellStyle name="常规 4" xfId="11"/>
    <cellStyle name="超链接" xfId="2" builtinId="8"/>
    <cellStyle name="样式 1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180975</xdr:colOff>
      <xdr:row>0</xdr:row>
      <xdr:rowOff>619125</xdr:rowOff>
    </xdr:to>
    <xdr:pic>
      <xdr:nvPicPr>
        <xdr:cNvPr id="6" name="Picture 2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38100"/>
          <a:ext cx="1447800" cy="581025"/>
        </a:xfrm>
        <a:prstGeom prst="rect">
          <a:avLst/>
        </a:prstGeom>
      </xdr:spPr>
    </xdr:pic>
    <xdr:clientData/>
  </xdr:twoCellAnchor>
  <xdr:twoCellAnchor editAs="oneCell">
    <xdr:from>
      <xdr:col>12</xdr:col>
      <xdr:colOff>257175</xdr:colOff>
      <xdr:row>1</xdr:row>
      <xdr:rowOff>19050</xdr:rowOff>
    </xdr:from>
    <xdr:to>
      <xdr:col>18</xdr:col>
      <xdr:colOff>38100</xdr:colOff>
      <xdr:row>22</xdr:row>
      <xdr:rowOff>104775</xdr:rowOff>
    </xdr:to>
    <xdr:pic>
      <xdr:nvPicPr>
        <xdr:cNvPr id="1151" name="Picture 127" descr="C:\Users\zhang\AppData\Roaming\feiq\RichOle\3342395112.bmp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91475" y="685800"/>
          <a:ext cx="5238750" cy="7143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imjune@126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3"/>
  <sheetViews>
    <sheetView tabSelected="1" topLeftCell="A19" workbookViewId="0">
      <selection activeCell="L8" sqref="L8"/>
    </sheetView>
  </sheetViews>
  <sheetFormatPr defaultColWidth="17" defaultRowHeight="14.25"/>
  <cols>
    <col min="1" max="1" width="7.625" style="36" customWidth="1"/>
    <col min="2" max="2" width="9" style="37" customWidth="1"/>
    <col min="3" max="3" width="9.75" customWidth="1"/>
    <col min="4" max="4" width="8.75" customWidth="1"/>
    <col min="5" max="5" width="7.625" customWidth="1"/>
    <col min="6" max="6" width="6.875" customWidth="1"/>
    <col min="7" max="7" width="8.625" customWidth="1"/>
    <col min="8" max="8" width="14" customWidth="1"/>
    <col min="9" max="9" width="10.5" customWidth="1"/>
    <col min="10" max="10" width="7.5" customWidth="1"/>
    <col min="11" max="12" width="5.625" customWidth="1"/>
    <col min="13" max="15" width="6.875" customWidth="1"/>
  </cols>
  <sheetData>
    <row r="1" spans="1:16" ht="52.5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74"/>
      <c r="K1" s="74"/>
      <c r="N1" s="84" t="s">
        <v>2</v>
      </c>
      <c r="O1" s="84"/>
      <c r="P1" s="84"/>
    </row>
    <row r="2" spans="1:16" ht="25.5" customHeight="1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16" s="32" customFormat="1" ht="26.25" customHeight="1">
      <c r="A3" s="85" t="s">
        <v>3</v>
      </c>
      <c r="B3" s="86"/>
      <c r="C3" s="87"/>
      <c r="D3" s="88"/>
      <c r="E3" s="89"/>
      <c r="F3" s="89"/>
      <c r="G3" s="89"/>
      <c r="H3" s="89"/>
      <c r="I3" s="89"/>
      <c r="J3" s="166" t="s">
        <v>145</v>
      </c>
      <c r="N3"/>
    </row>
    <row r="4" spans="1:16" s="32" customFormat="1" ht="26.25" customHeight="1">
      <c r="A4" s="85" t="s">
        <v>4</v>
      </c>
      <c r="B4" s="86"/>
      <c r="C4" s="87"/>
      <c r="D4" s="88"/>
      <c r="E4" s="89"/>
      <c r="F4" s="89"/>
      <c r="G4" s="89"/>
      <c r="H4" s="89"/>
      <c r="I4" s="89"/>
      <c r="J4" s="167"/>
      <c r="M4"/>
      <c r="N4"/>
      <c r="O4"/>
    </row>
    <row r="5" spans="1:16" s="32" customFormat="1" ht="37.5" customHeight="1">
      <c r="A5" s="90" t="s">
        <v>5</v>
      </c>
      <c r="B5" s="91"/>
      <c r="C5" s="92"/>
      <c r="D5" s="93"/>
      <c r="E5" s="93"/>
      <c r="F5" s="93"/>
      <c r="G5" s="93"/>
      <c r="H5" s="93"/>
      <c r="I5" s="93"/>
      <c r="J5" s="167"/>
      <c r="L5"/>
    </row>
    <row r="6" spans="1:16" s="32" customFormat="1" ht="26.25" customHeight="1">
      <c r="A6" s="85" t="s">
        <v>6</v>
      </c>
      <c r="B6" s="86"/>
      <c r="C6" s="87"/>
      <c r="D6" s="94"/>
      <c r="E6" s="94"/>
      <c r="F6" s="94"/>
      <c r="G6" s="94"/>
      <c r="H6" s="94"/>
      <c r="I6" s="94"/>
      <c r="J6" s="167"/>
    </row>
    <row r="7" spans="1:16" s="32" customFormat="1" ht="26.25" customHeight="1">
      <c r="A7" s="85" t="s">
        <v>7</v>
      </c>
      <c r="B7" s="86"/>
      <c r="C7" s="87"/>
      <c r="D7" s="95"/>
      <c r="E7" s="96"/>
      <c r="F7" s="96"/>
      <c r="G7" s="96"/>
      <c r="H7" s="96"/>
      <c r="I7" s="97"/>
      <c r="J7" s="167"/>
    </row>
    <row r="8" spans="1:16" s="32" customFormat="1" ht="26.25" customHeight="1">
      <c r="A8" s="85" t="s">
        <v>8</v>
      </c>
      <c r="B8" s="86"/>
      <c r="C8" s="87"/>
      <c r="D8" s="98"/>
      <c r="E8" s="99"/>
      <c r="F8" s="99"/>
      <c r="G8" s="99"/>
      <c r="H8" s="99"/>
      <c r="I8" s="100"/>
      <c r="J8" s="167"/>
    </row>
    <row r="9" spans="1:16" s="32" customFormat="1" ht="26.25" customHeight="1">
      <c r="A9" s="85" t="s">
        <v>9</v>
      </c>
      <c r="B9" s="86"/>
      <c r="C9" s="87"/>
      <c r="D9" s="101"/>
      <c r="E9" s="102"/>
      <c r="F9" s="101"/>
      <c r="G9" s="103"/>
      <c r="H9" s="101"/>
      <c r="I9" s="102"/>
      <c r="J9" s="167"/>
    </row>
    <row r="10" spans="1:16" s="32" customFormat="1" ht="26.25" customHeight="1">
      <c r="A10" s="85" t="s">
        <v>10</v>
      </c>
      <c r="B10" s="86"/>
      <c r="C10" s="87"/>
      <c r="D10" s="104"/>
      <c r="E10" s="105"/>
      <c r="F10" s="105"/>
      <c r="G10" s="105"/>
      <c r="H10" s="105"/>
      <c r="I10" s="102"/>
      <c r="J10" s="167"/>
    </row>
    <row r="11" spans="1:16" s="32" customFormat="1" ht="26.25" customHeight="1">
      <c r="A11" s="85" t="s">
        <v>11</v>
      </c>
      <c r="B11" s="86"/>
      <c r="C11" s="87"/>
      <c r="D11" s="38"/>
      <c r="E11" s="38"/>
      <c r="F11" s="101"/>
      <c r="G11" s="102"/>
      <c r="H11" s="38"/>
      <c r="I11" s="38"/>
      <c r="J11" s="167"/>
    </row>
    <row r="12" spans="1:16" s="32" customFormat="1" ht="26.25" customHeight="1">
      <c r="A12" s="90" t="s">
        <v>12</v>
      </c>
      <c r="B12" s="86"/>
      <c r="C12" s="87"/>
      <c r="D12" s="101"/>
      <c r="E12" s="105"/>
      <c r="F12" s="105"/>
      <c r="G12" s="105"/>
      <c r="H12" s="105"/>
      <c r="I12" s="102"/>
      <c r="J12" s="167"/>
    </row>
    <row r="13" spans="1:16" s="32" customFormat="1" ht="26.25" customHeight="1">
      <c r="A13" s="85" t="s">
        <v>13</v>
      </c>
      <c r="B13" s="86"/>
      <c r="C13" s="87"/>
      <c r="D13" s="106"/>
      <c r="E13" s="107"/>
      <c r="F13" s="107"/>
      <c r="G13" s="107"/>
      <c r="H13" s="107"/>
      <c r="I13" s="108"/>
      <c r="J13" s="167"/>
    </row>
    <row r="14" spans="1:16" s="32" customFormat="1" ht="26.25" customHeight="1">
      <c r="A14" s="85" t="s">
        <v>14</v>
      </c>
      <c r="B14" s="86"/>
      <c r="C14" s="87"/>
      <c r="D14" s="101"/>
      <c r="E14" s="105"/>
      <c r="F14" s="105"/>
      <c r="G14" s="105"/>
      <c r="H14" s="105"/>
      <c r="I14" s="102"/>
      <c r="J14" s="167"/>
    </row>
    <row r="15" spans="1:16" s="32" customFormat="1" ht="26.25" customHeight="1">
      <c r="A15" s="85" t="s">
        <v>15</v>
      </c>
      <c r="B15" s="86"/>
      <c r="C15" s="87"/>
      <c r="D15" s="101"/>
      <c r="E15" s="105"/>
      <c r="F15" s="105"/>
      <c r="G15" s="105"/>
      <c r="H15" s="105"/>
      <c r="I15" s="102"/>
      <c r="J15" s="167"/>
    </row>
    <row r="16" spans="1:16" s="32" customFormat="1" ht="26.25" customHeight="1">
      <c r="A16" s="85" t="s">
        <v>16</v>
      </c>
      <c r="B16" s="86"/>
      <c r="C16" s="87"/>
      <c r="D16" s="104"/>
      <c r="E16" s="109"/>
      <c r="F16" s="109"/>
      <c r="G16" s="109"/>
      <c r="H16" s="109"/>
      <c r="I16" s="110"/>
      <c r="J16" s="167"/>
    </row>
    <row r="17" spans="1:10" s="32" customFormat="1" ht="26.25" customHeight="1">
      <c r="A17" s="85" t="s">
        <v>17</v>
      </c>
      <c r="B17" s="86"/>
      <c r="C17" s="87"/>
      <c r="D17" s="101"/>
      <c r="E17" s="105"/>
      <c r="F17" s="105"/>
      <c r="G17" s="105"/>
      <c r="H17" s="105"/>
      <c r="I17" s="102"/>
      <c r="J17" s="167"/>
    </row>
    <row r="18" spans="1:10" s="32" customFormat="1" ht="26.25" customHeight="1">
      <c r="A18" s="85" t="s">
        <v>18</v>
      </c>
      <c r="B18" s="86"/>
      <c r="C18" s="87"/>
      <c r="D18" s="104"/>
      <c r="E18" s="109"/>
      <c r="F18" s="109"/>
      <c r="G18" s="109"/>
      <c r="H18" s="109"/>
      <c r="I18" s="110"/>
      <c r="J18" s="167"/>
    </row>
    <row r="19" spans="1:10" ht="23.25" customHeight="1" thickBot="1">
      <c r="A19" s="111" t="s">
        <v>19</v>
      </c>
      <c r="B19" s="112"/>
      <c r="C19" s="112"/>
      <c r="D19" s="112"/>
      <c r="E19" s="112"/>
      <c r="F19" s="112"/>
      <c r="G19" s="112"/>
      <c r="H19" s="112"/>
      <c r="I19" s="112"/>
      <c r="J19" s="75"/>
    </row>
    <row r="20" spans="1:10" ht="32.25" customHeight="1">
      <c r="A20" s="170" t="s">
        <v>20</v>
      </c>
      <c r="B20" s="113" t="s">
        <v>21</v>
      </c>
      <c r="C20" s="114"/>
      <c r="D20" s="115" t="s">
        <v>22</v>
      </c>
      <c r="E20" s="116"/>
      <c r="F20" s="116"/>
      <c r="G20" s="116"/>
      <c r="H20" s="116"/>
      <c r="I20" s="117"/>
      <c r="J20" s="165" t="s">
        <v>23</v>
      </c>
    </row>
    <row r="21" spans="1:10" s="33" customFormat="1" ht="21.75" customHeight="1">
      <c r="A21" s="171"/>
      <c r="B21" s="40" t="s">
        <v>24</v>
      </c>
      <c r="C21" s="41" t="s">
        <v>25</v>
      </c>
      <c r="D21" s="42" t="s">
        <v>26</v>
      </c>
      <c r="E21" s="43" t="s">
        <v>27</v>
      </c>
      <c r="F21" s="43" t="s">
        <v>28</v>
      </c>
      <c r="G21" s="43" t="s">
        <v>29</v>
      </c>
      <c r="H21" s="43" t="s">
        <v>30</v>
      </c>
      <c r="I21" s="54" t="s">
        <v>31</v>
      </c>
      <c r="J21" s="165"/>
    </row>
    <row r="22" spans="1:10" s="33" customFormat="1" ht="21.75" customHeight="1" thickBot="1">
      <c r="A22" s="172"/>
      <c r="B22" s="44"/>
      <c r="C22" s="44"/>
      <c r="D22" s="44"/>
      <c r="E22" s="44"/>
      <c r="F22" s="44"/>
      <c r="G22" s="44"/>
      <c r="H22" s="44"/>
      <c r="I22" s="44"/>
      <c r="J22" s="165"/>
    </row>
    <row r="23" spans="1:10" s="33" customFormat="1" ht="21.75" customHeight="1" thickBot="1">
      <c r="A23" s="39" t="s">
        <v>133</v>
      </c>
      <c r="B23" s="60"/>
      <c r="C23" s="60"/>
      <c r="D23" s="60"/>
      <c r="E23" s="60"/>
      <c r="F23" s="60"/>
      <c r="G23" s="60"/>
      <c r="H23" s="60"/>
      <c r="I23" s="60"/>
      <c r="J23" s="165"/>
    </row>
    <row r="24" spans="1:10" s="33" customFormat="1" ht="31.5" customHeight="1">
      <c r="A24" s="170" t="s">
        <v>32</v>
      </c>
      <c r="B24" s="113" t="s">
        <v>33</v>
      </c>
      <c r="C24" s="114"/>
      <c r="D24" s="115" t="s">
        <v>34</v>
      </c>
      <c r="E24" s="116"/>
      <c r="F24" s="116"/>
      <c r="G24" s="116"/>
      <c r="H24" s="116"/>
      <c r="I24" s="117"/>
      <c r="J24" s="165"/>
    </row>
    <row r="25" spans="1:10" s="33" customFormat="1" ht="21.75" customHeight="1">
      <c r="A25" s="171"/>
      <c r="B25" s="40" t="s">
        <v>35</v>
      </c>
      <c r="C25" s="41" t="s">
        <v>36</v>
      </c>
      <c r="D25" s="42" t="s">
        <v>37</v>
      </c>
      <c r="E25" s="43" t="s">
        <v>38</v>
      </c>
      <c r="F25" s="43" t="s">
        <v>39</v>
      </c>
      <c r="G25" s="43" t="s">
        <v>40</v>
      </c>
      <c r="H25" s="43" t="s">
        <v>41</v>
      </c>
      <c r="I25" s="54" t="s">
        <v>42</v>
      </c>
      <c r="J25" s="165"/>
    </row>
    <row r="26" spans="1:10" s="33" customFormat="1" ht="21.75" customHeight="1" thickBot="1">
      <c r="A26" s="172"/>
      <c r="B26" s="44"/>
      <c r="C26" s="44"/>
      <c r="D26" s="44"/>
      <c r="E26" s="44"/>
      <c r="F26" s="44"/>
      <c r="G26" s="44"/>
      <c r="H26" s="44"/>
      <c r="I26" s="44"/>
      <c r="J26" s="165"/>
    </row>
    <row r="27" spans="1:10" s="33" customFormat="1" ht="21.75" customHeight="1" thickBot="1">
      <c r="A27" s="39" t="s">
        <v>133</v>
      </c>
      <c r="B27" s="60"/>
      <c r="C27" s="60"/>
      <c r="D27" s="60"/>
      <c r="E27" s="60"/>
      <c r="F27" s="60"/>
      <c r="G27" s="60"/>
      <c r="H27" s="60"/>
      <c r="I27" s="60"/>
      <c r="J27" s="165"/>
    </row>
    <row r="28" spans="1:10" s="33" customFormat="1" ht="21.75" customHeight="1" thickBot="1">
      <c r="A28" s="170" t="s">
        <v>43</v>
      </c>
      <c r="B28" s="118" t="s">
        <v>44</v>
      </c>
      <c r="C28" s="119"/>
      <c r="D28" s="119"/>
      <c r="E28" s="120"/>
      <c r="F28" s="121" t="s">
        <v>45</v>
      </c>
      <c r="G28" s="121"/>
      <c r="H28" s="122"/>
      <c r="I28" s="55"/>
      <c r="J28" s="165"/>
    </row>
    <row r="29" spans="1:10" s="33" customFormat="1" ht="21.75" customHeight="1" thickBot="1">
      <c r="A29" s="171"/>
      <c r="B29" s="40" t="s">
        <v>46</v>
      </c>
      <c r="C29" s="45" t="s">
        <v>47</v>
      </c>
      <c r="D29" s="45" t="s">
        <v>48</v>
      </c>
      <c r="E29" s="41" t="s">
        <v>49</v>
      </c>
      <c r="F29" s="43" t="s">
        <v>50</v>
      </c>
      <c r="G29" s="43" t="s">
        <v>51</v>
      </c>
      <c r="H29" s="46" t="s">
        <v>52</v>
      </c>
      <c r="I29" s="56"/>
      <c r="J29" s="165"/>
    </row>
    <row r="30" spans="1:10" ht="21.75" customHeight="1" thickBot="1">
      <c r="A30" s="172"/>
      <c r="B30" s="44"/>
      <c r="C30" s="44"/>
      <c r="D30" s="44"/>
      <c r="E30" s="44"/>
      <c r="F30" s="44"/>
      <c r="G30" s="44"/>
      <c r="H30" s="44"/>
      <c r="I30" s="57"/>
      <c r="J30" s="165"/>
    </row>
    <row r="31" spans="1:10" ht="21.75" customHeight="1" thickBot="1">
      <c r="A31" s="61" t="s">
        <v>133</v>
      </c>
      <c r="B31" s="60"/>
      <c r="C31" s="60"/>
      <c r="D31" s="60"/>
      <c r="E31" s="62"/>
      <c r="F31" s="60"/>
      <c r="G31" s="60"/>
      <c r="H31" s="60"/>
      <c r="I31" s="57"/>
      <c r="J31" s="165"/>
    </row>
    <row r="32" spans="1:10" ht="22.5" customHeight="1" thickBot="1">
      <c r="A32" s="123" t="s">
        <v>53</v>
      </c>
      <c r="B32" s="124"/>
      <c r="C32" s="124"/>
      <c r="D32" s="124"/>
      <c r="E32" s="124"/>
      <c r="F32" s="124"/>
      <c r="G32" s="124"/>
      <c r="H32" s="124"/>
      <c r="I32" s="124"/>
    </row>
    <row r="33" spans="1:9" ht="31.5" customHeight="1">
      <c r="A33" s="125" t="s">
        <v>54</v>
      </c>
      <c r="B33" s="126"/>
      <c r="C33" s="125" t="s">
        <v>55</v>
      </c>
      <c r="D33" s="127"/>
      <c r="E33" s="127"/>
      <c r="F33" s="127"/>
      <c r="G33" s="126"/>
      <c r="H33" s="125" t="s">
        <v>56</v>
      </c>
      <c r="I33" s="126"/>
    </row>
    <row r="34" spans="1:9" ht="15.75" customHeight="1">
      <c r="A34" s="128" t="s">
        <v>57</v>
      </c>
      <c r="B34" s="129"/>
      <c r="C34" s="159"/>
      <c r="D34" s="160"/>
      <c r="E34" s="160"/>
      <c r="F34" s="160"/>
      <c r="G34" s="161"/>
      <c r="H34" s="173"/>
      <c r="I34" s="174"/>
    </row>
    <row r="35" spans="1:9" ht="15.75" customHeight="1">
      <c r="A35" s="130" t="s">
        <v>58</v>
      </c>
      <c r="B35" s="131"/>
      <c r="C35" s="162"/>
      <c r="D35" s="163"/>
      <c r="E35" s="163"/>
      <c r="F35" s="163"/>
      <c r="G35" s="164"/>
      <c r="H35" s="175"/>
      <c r="I35" s="176"/>
    </row>
    <row r="36" spans="1:9" ht="15.75" customHeight="1">
      <c r="A36" s="132" t="s">
        <v>59</v>
      </c>
      <c r="B36" s="129"/>
      <c r="C36" s="159"/>
      <c r="D36" s="160"/>
      <c r="E36" s="160"/>
      <c r="F36" s="160"/>
      <c r="G36" s="181"/>
      <c r="H36" s="177"/>
      <c r="I36" s="178"/>
    </row>
    <row r="37" spans="1:9" ht="15.75" customHeight="1">
      <c r="A37" s="133" t="s">
        <v>60</v>
      </c>
      <c r="B37" s="134"/>
      <c r="C37" s="182"/>
      <c r="D37" s="183"/>
      <c r="E37" s="183"/>
      <c r="F37" s="183"/>
      <c r="G37" s="184"/>
      <c r="H37" s="179"/>
      <c r="I37" s="180"/>
    </row>
    <row r="38" spans="1:9" ht="21.75" customHeight="1">
      <c r="A38" s="135" t="s">
        <v>61</v>
      </c>
      <c r="B38" s="135"/>
      <c r="C38" s="135"/>
      <c r="D38" s="135"/>
      <c r="E38" s="135"/>
      <c r="F38" s="135"/>
      <c r="G38" s="135"/>
      <c r="H38" s="135"/>
      <c r="I38" s="135"/>
    </row>
    <row r="39" spans="1:9" ht="38.25" customHeight="1" thickBot="1">
      <c r="A39" s="136" t="s">
        <v>62</v>
      </c>
      <c r="B39" s="137"/>
      <c r="C39" s="138" t="s">
        <v>63</v>
      </c>
      <c r="D39" s="139"/>
      <c r="E39" s="140"/>
      <c r="F39" s="139" t="s">
        <v>64</v>
      </c>
      <c r="G39" s="140"/>
      <c r="H39" s="71" t="s">
        <v>65</v>
      </c>
      <c r="I39" s="72" t="s">
        <v>66</v>
      </c>
    </row>
    <row r="40" spans="1:9" ht="23.25" customHeight="1" thickBot="1">
      <c r="A40" s="141" t="s">
        <v>67</v>
      </c>
      <c r="B40" s="142"/>
      <c r="C40" s="143"/>
      <c r="D40" s="143"/>
      <c r="E40" s="143"/>
      <c r="F40" s="143"/>
      <c r="G40" s="143"/>
      <c r="H40" s="47"/>
      <c r="I40" s="47"/>
    </row>
    <row r="41" spans="1:9" ht="23.25" customHeight="1">
      <c r="A41" s="141" t="s">
        <v>68</v>
      </c>
      <c r="B41" s="142"/>
      <c r="C41" s="144"/>
      <c r="D41" s="144"/>
      <c r="E41" s="144"/>
      <c r="F41" s="144"/>
      <c r="G41" s="144"/>
      <c r="H41" s="47"/>
      <c r="I41" s="48"/>
    </row>
    <row r="42" spans="1:9" ht="27.75" customHeight="1">
      <c r="A42" s="141" t="s">
        <v>69</v>
      </c>
      <c r="B42" s="142"/>
      <c r="C42" s="143"/>
      <c r="D42" s="143"/>
      <c r="E42" s="143"/>
      <c r="F42" s="143"/>
      <c r="G42" s="143"/>
      <c r="H42" s="47"/>
      <c r="I42" s="47"/>
    </row>
    <row r="43" spans="1:9" ht="21" customHeight="1">
      <c r="A43" s="141" t="s">
        <v>70</v>
      </c>
      <c r="B43" s="142"/>
      <c r="C43" s="143"/>
      <c r="D43" s="143"/>
      <c r="E43" s="143"/>
      <c r="F43" s="143"/>
      <c r="G43" s="143"/>
      <c r="H43" s="47"/>
      <c r="I43" s="47"/>
    </row>
    <row r="44" spans="1:9" ht="12" customHeight="1">
      <c r="B44" s="36"/>
      <c r="C44" s="36"/>
      <c r="D44" s="36"/>
      <c r="E44" s="36"/>
      <c r="F44" s="36"/>
      <c r="G44" s="36"/>
      <c r="H44" s="36"/>
      <c r="I44" s="36"/>
    </row>
    <row r="45" spans="1:9" ht="14.25" customHeight="1">
      <c r="A45" s="83" t="s">
        <v>71</v>
      </c>
      <c r="B45" s="83"/>
      <c r="C45" s="83"/>
      <c r="D45" s="83"/>
      <c r="E45" s="83"/>
      <c r="F45" s="83"/>
      <c r="G45" s="83"/>
      <c r="H45" s="83"/>
      <c r="I45" s="83"/>
    </row>
    <row r="46" spans="1:9" ht="14.25" customHeight="1">
      <c r="A46" s="145" t="s">
        <v>72</v>
      </c>
      <c r="B46" s="146"/>
      <c r="C46" s="146"/>
      <c r="D46" s="146"/>
      <c r="E46" s="146"/>
      <c r="F46" s="146"/>
      <c r="G46" s="146"/>
      <c r="H46" s="146"/>
      <c r="I46" s="146"/>
    </row>
    <row r="47" spans="1:9" ht="22.5" customHeight="1">
      <c r="A47" s="147" t="s">
        <v>73</v>
      </c>
      <c r="B47" s="148"/>
      <c r="C47" s="148"/>
      <c r="D47" s="148"/>
      <c r="E47" s="148"/>
      <c r="F47" s="148"/>
      <c r="G47" s="148"/>
      <c r="H47" s="148"/>
      <c r="I47" s="148"/>
    </row>
    <row r="48" spans="1:9" ht="33.75" customHeight="1">
      <c r="A48" s="147" t="s">
        <v>146</v>
      </c>
      <c r="B48" s="148"/>
      <c r="C48" s="148"/>
      <c r="D48" s="148"/>
      <c r="E48" s="148"/>
      <c r="F48" s="148"/>
      <c r="G48" s="148"/>
      <c r="H48" s="148"/>
      <c r="I48" s="148"/>
    </row>
    <row r="49" spans="1:9">
      <c r="A49" s="147" t="s">
        <v>148</v>
      </c>
      <c r="B49" s="148"/>
      <c r="C49" s="148"/>
      <c r="D49" s="148"/>
      <c r="E49" s="148"/>
      <c r="F49" s="148"/>
      <c r="G49" s="148"/>
      <c r="H49" s="148"/>
      <c r="I49" s="148"/>
    </row>
    <row r="50" spans="1:9" ht="16.5" customHeight="1">
      <c r="A50" s="149" t="s">
        <v>147</v>
      </c>
      <c r="B50" s="148"/>
      <c r="C50" s="148"/>
      <c r="D50" s="148"/>
      <c r="E50" s="148"/>
      <c r="F50" s="148"/>
      <c r="G50" s="148"/>
      <c r="H50" s="148"/>
      <c r="I50" s="148"/>
    </row>
    <row r="51" spans="1:9" ht="18.75" customHeight="1">
      <c r="A51" s="83" t="s">
        <v>74</v>
      </c>
      <c r="B51" s="83"/>
      <c r="C51" s="83"/>
      <c r="D51" s="83"/>
      <c r="E51" s="83"/>
      <c r="F51" s="83"/>
      <c r="G51" s="83"/>
      <c r="H51" s="83"/>
      <c r="I51" s="83"/>
    </row>
    <row r="52" spans="1:9" ht="21" customHeight="1">
      <c r="A52" s="150" t="s">
        <v>75</v>
      </c>
      <c r="B52" s="151"/>
      <c r="C52" s="151"/>
      <c r="D52" s="151"/>
      <c r="E52" s="151"/>
      <c r="F52" s="151"/>
      <c r="G52" s="151"/>
      <c r="H52" s="152"/>
      <c r="I52" s="152"/>
    </row>
    <row r="53" spans="1:9" ht="21.75" customHeight="1">
      <c r="A53" s="153" t="s">
        <v>76</v>
      </c>
      <c r="B53" s="154"/>
      <c r="C53" s="154"/>
      <c r="D53" s="154"/>
      <c r="E53" s="154"/>
      <c r="F53" s="154"/>
      <c r="G53" s="154"/>
      <c r="H53" s="155"/>
      <c r="I53" s="155"/>
    </row>
    <row r="54" spans="1:9" ht="15" customHeight="1">
      <c r="A54" s="49"/>
      <c r="B54" s="50"/>
      <c r="C54" s="50"/>
      <c r="D54" s="50"/>
      <c r="E54" s="50"/>
      <c r="F54" s="50"/>
      <c r="G54" s="50"/>
      <c r="H54" s="50"/>
      <c r="I54" s="58"/>
    </row>
    <row r="55" spans="1:9" ht="18.75" customHeight="1">
      <c r="A55" s="185" t="s">
        <v>77</v>
      </c>
      <c r="B55" s="186"/>
      <c r="C55" s="186"/>
      <c r="D55" s="186"/>
      <c r="E55" s="186"/>
      <c r="F55" s="186"/>
      <c r="G55" s="186"/>
      <c r="H55" s="187"/>
      <c r="I55" s="187"/>
    </row>
    <row r="56" spans="1:9">
      <c r="A56" s="188" t="s">
        <v>78</v>
      </c>
      <c r="B56" s="189"/>
      <c r="C56" s="189"/>
      <c r="D56" s="189"/>
      <c r="E56" s="189"/>
      <c r="F56" s="189"/>
      <c r="G56" s="189"/>
      <c r="H56" s="189"/>
      <c r="I56" s="189"/>
    </row>
    <row r="57" spans="1:9">
      <c r="A57" s="188" t="s">
        <v>79</v>
      </c>
      <c r="B57" s="189"/>
      <c r="C57" s="189"/>
      <c r="D57" s="189"/>
      <c r="E57" s="189"/>
      <c r="F57" s="189"/>
      <c r="G57" s="189"/>
      <c r="H57" s="189"/>
      <c r="I57" s="189"/>
    </row>
    <row r="58" spans="1:9">
      <c r="A58" s="188" t="s">
        <v>80</v>
      </c>
      <c r="B58" s="189"/>
      <c r="C58" s="189"/>
      <c r="D58" s="189"/>
      <c r="E58" s="189"/>
      <c r="F58" s="189"/>
      <c r="G58" s="189"/>
      <c r="H58" s="189"/>
      <c r="I58" s="189"/>
    </row>
    <row r="59" spans="1:9">
      <c r="A59" s="188" t="s">
        <v>81</v>
      </c>
      <c r="B59" s="189"/>
      <c r="C59" s="189"/>
      <c r="D59" s="189"/>
      <c r="E59" s="189"/>
      <c r="F59" s="189"/>
      <c r="G59" s="189"/>
      <c r="H59" s="189"/>
      <c r="I59" s="189"/>
    </row>
    <row r="60" spans="1:9">
      <c r="A60" s="188" t="s">
        <v>82</v>
      </c>
      <c r="B60" s="189"/>
      <c r="C60" s="189"/>
      <c r="D60" s="189"/>
      <c r="E60" s="189"/>
      <c r="F60" s="189"/>
      <c r="G60" s="189"/>
      <c r="H60" s="189"/>
      <c r="I60" s="189"/>
    </row>
    <row r="61" spans="1:9" ht="16.5" customHeight="1">
      <c r="A61" s="51"/>
      <c r="B61" s="51"/>
      <c r="C61" s="51"/>
      <c r="D61" s="51"/>
      <c r="E61" s="51"/>
      <c r="F61" s="51"/>
      <c r="G61" s="51"/>
      <c r="H61" s="51"/>
      <c r="I61" s="51"/>
    </row>
    <row r="62" spans="1:9" ht="19.5" customHeight="1">
      <c r="A62" s="111" t="s">
        <v>83</v>
      </c>
      <c r="B62" s="111"/>
      <c r="C62" s="111"/>
      <c r="D62" s="111"/>
      <c r="E62" s="111"/>
      <c r="F62" s="111"/>
      <c r="G62" s="111"/>
      <c r="H62" s="111"/>
      <c r="I62" s="111"/>
    </row>
    <row r="63" spans="1:9" s="34" customFormat="1" ht="32.25" customHeight="1">
      <c r="A63" s="157" t="s">
        <v>84</v>
      </c>
      <c r="B63" s="190"/>
      <c r="C63" s="190"/>
      <c r="D63" s="157" t="s">
        <v>85</v>
      </c>
      <c r="E63" s="157"/>
      <c r="F63" s="157"/>
      <c r="G63" s="157"/>
      <c r="H63" s="191"/>
      <c r="I63" s="191"/>
    </row>
    <row r="64" spans="1:9">
      <c r="A64" s="158"/>
      <c r="B64" s="52"/>
      <c r="C64" s="52"/>
      <c r="D64" s="158"/>
      <c r="E64" s="158"/>
      <c r="F64" s="158"/>
      <c r="G64" s="158"/>
      <c r="H64" s="53"/>
      <c r="I64" s="52"/>
    </row>
    <row r="65" spans="1:9" ht="16.5" customHeight="1">
      <c r="A65" s="83" t="s">
        <v>86</v>
      </c>
      <c r="B65" s="83"/>
      <c r="C65" s="83"/>
      <c r="D65" s="83"/>
      <c r="E65" s="83"/>
      <c r="F65" s="83"/>
      <c r="G65" s="83"/>
      <c r="H65" s="83"/>
      <c r="I65" s="83"/>
    </row>
    <row r="66" spans="1:9" s="35" customFormat="1" ht="41.25" customHeight="1">
      <c r="A66" s="168" t="s">
        <v>87</v>
      </c>
      <c r="B66" s="169"/>
      <c r="C66" s="169"/>
      <c r="D66" s="169"/>
      <c r="E66" s="169"/>
      <c r="F66" s="169"/>
      <c r="G66" s="169"/>
      <c r="H66" s="169"/>
      <c r="I66" s="169"/>
    </row>
    <row r="67" spans="1:9" ht="31.5" customHeight="1">
      <c r="A67" s="156" t="s">
        <v>88</v>
      </c>
      <c r="B67" s="156"/>
      <c r="C67" s="156"/>
      <c r="D67" s="156"/>
      <c r="E67" s="156"/>
      <c r="F67" s="156"/>
      <c r="G67" s="156"/>
      <c r="H67" s="156"/>
      <c r="I67" s="156"/>
    </row>
    <row r="68" spans="1:9">
      <c r="A68" s="156"/>
      <c r="B68" s="156"/>
      <c r="C68" s="156"/>
      <c r="D68" s="156"/>
      <c r="E68" s="156"/>
      <c r="F68" s="156"/>
      <c r="G68" s="156"/>
      <c r="H68" s="156"/>
      <c r="I68" s="156"/>
    </row>
    <row r="69" spans="1:9">
      <c r="B69" s="59"/>
      <c r="C69" s="59"/>
      <c r="D69" s="59"/>
      <c r="E69" s="59"/>
      <c r="F69" s="59"/>
      <c r="G69" s="59"/>
      <c r="H69" s="59"/>
      <c r="I69" s="59"/>
    </row>
    <row r="70" spans="1:9">
      <c r="B70" s="59"/>
      <c r="C70" s="59"/>
      <c r="D70" s="59"/>
      <c r="E70" s="59"/>
      <c r="F70" s="59"/>
      <c r="G70" s="59"/>
      <c r="H70" s="59"/>
      <c r="I70" s="59"/>
    </row>
    <row r="71" spans="1:9">
      <c r="B71" s="59"/>
      <c r="C71" s="59"/>
      <c r="D71" s="59"/>
      <c r="E71" s="59"/>
      <c r="F71" s="59"/>
      <c r="G71" s="59"/>
      <c r="H71" s="59"/>
      <c r="I71" s="59"/>
    </row>
    <row r="72" spans="1:9">
      <c r="B72" s="59"/>
      <c r="C72" s="59"/>
      <c r="D72" s="59"/>
      <c r="E72" s="59"/>
      <c r="F72" s="59"/>
      <c r="G72" s="59"/>
      <c r="H72" s="59"/>
      <c r="I72" s="59"/>
    </row>
    <row r="73" spans="1:9">
      <c r="B73" s="59"/>
      <c r="C73" s="59"/>
      <c r="D73" s="59"/>
      <c r="E73" s="59"/>
      <c r="F73" s="59"/>
      <c r="G73" s="59"/>
      <c r="H73" s="59"/>
      <c r="I73" s="59"/>
    </row>
    <row r="74" spans="1:9">
      <c r="B74" s="59"/>
      <c r="C74" s="59"/>
      <c r="D74" s="59"/>
      <c r="E74" s="59"/>
      <c r="F74" s="59"/>
      <c r="G74" s="59"/>
      <c r="H74" s="59"/>
      <c r="I74" s="59"/>
    </row>
    <row r="75" spans="1:9">
      <c r="B75" s="59"/>
      <c r="C75" s="59"/>
      <c r="D75" s="59"/>
      <c r="E75" s="59"/>
      <c r="F75" s="59"/>
      <c r="G75" s="59"/>
      <c r="H75" s="59"/>
      <c r="I75" s="59"/>
    </row>
    <row r="76" spans="1:9">
      <c r="B76" s="59"/>
      <c r="C76" s="59"/>
      <c r="D76" s="59"/>
      <c r="E76" s="59"/>
      <c r="F76" s="59"/>
      <c r="G76" s="59"/>
      <c r="H76" s="59"/>
      <c r="I76" s="59"/>
    </row>
    <row r="77" spans="1:9">
      <c r="B77" s="59"/>
      <c r="C77" s="59"/>
      <c r="D77" s="59"/>
      <c r="E77" s="59"/>
      <c r="F77" s="59"/>
      <c r="G77" s="59"/>
      <c r="H77" s="59"/>
      <c r="I77" s="59"/>
    </row>
    <row r="78" spans="1:9">
      <c r="B78" s="59"/>
      <c r="C78" s="59"/>
      <c r="D78" s="59"/>
      <c r="E78" s="59"/>
      <c r="F78" s="59"/>
      <c r="G78" s="59"/>
      <c r="H78" s="59"/>
      <c r="I78" s="59"/>
    </row>
    <row r="79" spans="1:9">
      <c r="B79" s="59"/>
      <c r="C79" s="59"/>
      <c r="D79" s="59"/>
      <c r="E79" s="59"/>
      <c r="F79" s="59"/>
      <c r="G79" s="59"/>
      <c r="H79" s="59"/>
      <c r="I79" s="59"/>
    </row>
    <row r="80" spans="1:9">
      <c r="B80" s="59"/>
      <c r="C80" s="59"/>
      <c r="D80" s="59"/>
      <c r="E80" s="59"/>
      <c r="F80" s="59"/>
      <c r="G80" s="59"/>
      <c r="H80" s="59"/>
      <c r="I80" s="59"/>
    </row>
    <row r="81" spans="2:9">
      <c r="B81" s="59"/>
      <c r="C81" s="59"/>
      <c r="D81" s="59"/>
      <c r="E81" s="59"/>
      <c r="F81" s="59"/>
      <c r="G81" s="59"/>
      <c r="H81" s="59"/>
      <c r="I81" s="59"/>
    </row>
    <row r="82" spans="2:9">
      <c r="B82" s="59"/>
      <c r="C82" s="59"/>
      <c r="D82" s="59"/>
      <c r="E82" s="59"/>
      <c r="F82" s="59"/>
      <c r="G82" s="59"/>
      <c r="H82" s="59"/>
      <c r="I82" s="59"/>
    </row>
    <row r="83" spans="2:9">
      <c r="B83" s="59"/>
      <c r="C83" s="59"/>
      <c r="D83" s="59"/>
      <c r="E83" s="59"/>
      <c r="F83" s="59"/>
      <c r="G83" s="59"/>
      <c r="H83" s="59"/>
      <c r="I83" s="59"/>
    </row>
    <row r="84" spans="2:9">
      <c r="B84" s="59"/>
      <c r="C84" s="59"/>
      <c r="D84" s="59"/>
      <c r="E84" s="59"/>
      <c r="F84" s="59"/>
      <c r="G84" s="59"/>
      <c r="H84" s="59"/>
      <c r="I84" s="59"/>
    </row>
    <row r="85" spans="2:9">
      <c r="B85" s="59"/>
      <c r="C85" s="59"/>
      <c r="D85" s="59"/>
      <c r="E85" s="59"/>
      <c r="F85" s="59"/>
      <c r="G85" s="59"/>
      <c r="H85" s="59"/>
      <c r="I85" s="59"/>
    </row>
    <row r="86" spans="2:9">
      <c r="B86" s="59"/>
      <c r="C86" s="59"/>
      <c r="D86" s="59"/>
      <c r="E86" s="59"/>
      <c r="F86" s="59"/>
      <c r="G86" s="59"/>
      <c r="H86" s="59"/>
      <c r="I86" s="59"/>
    </row>
    <row r="87" spans="2:9">
      <c r="B87" s="59"/>
      <c r="C87" s="59"/>
      <c r="D87" s="59"/>
      <c r="E87" s="59"/>
      <c r="F87" s="59"/>
      <c r="G87" s="59"/>
      <c r="H87" s="59"/>
      <c r="I87" s="59"/>
    </row>
    <row r="88" spans="2:9">
      <c r="B88" s="59"/>
      <c r="C88" s="59"/>
      <c r="D88" s="59"/>
      <c r="E88" s="59"/>
      <c r="F88" s="59"/>
      <c r="G88" s="59"/>
      <c r="H88" s="59"/>
      <c r="I88" s="59"/>
    </row>
    <row r="89" spans="2:9">
      <c r="B89" s="59"/>
      <c r="C89" s="59"/>
      <c r="D89" s="59"/>
      <c r="E89" s="59"/>
      <c r="F89" s="59"/>
      <c r="G89" s="59"/>
      <c r="H89" s="59"/>
      <c r="I89" s="59"/>
    </row>
    <row r="90" spans="2:9">
      <c r="B90" s="59"/>
      <c r="C90" s="59"/>
      <c r="D90" s="59"/>
      <c r="E90" s="59"/>
      <c r="F90" s="59"/>
      <c r="G90" s="59"/>
      <c r="H90" s="59"/>
      <c r="I90" s="59"/>
    </row>
    <row r="91" spans="2:9">
      <c r="B91" s="59"/>
      <c r="C91" s="59"/>
      <c r="D91" s="59"/>
      <c r="E91" s="59"/>
      <c r="F91" s="59"/>
      <c r="G91" s="59"/>
      <c r="H91" s="59"/>
      <c r="I91" s="59"/>
    </row>
    <row r="92" spans="2:9">
      <c r="B92" s="59"/>
      <c r="C92" s="59"/>
      <c r="D92" s="59"/>
      <c r="E92" s="59"/>
      <c r="F92" s="59"/>
      <c r="G92" s="59"/>
      <c r="H92" s="59"/>
      <c r="I92" s="59"/>
    </row>
    <row r="93" spans="2:9">
      <c r="B93" s="59"/>
      <c r="C93" s="59"/>
      <c r="D93" s="59"/>
      <c r="E93" s="59"/>
      <c r="F93" s="59"/>
      <c r="G93" s="59"/>
      <c r="H93" s="59"/>
      <c r="I93" s="59"/>
    </row>
    <row r="94" spans="2:9">
      <c r="B94" s="59"/>
      <c r="C94" s="59"/>
      <c r="D94" s="59"/>
      <c r="E94" s="59"/>
      <c r="F94" s="59"/>
      <c r="G94" s="59"/>
      <c r="H94" s="59"/>
      <c r="I94" s="59"/>
    </row>
    <row r="95" spans="2:9">
      <c r="B95" s="59"/>
      <c r="C95" s="59"/>
      <c r="D95" s="59"/>
      <c r="E95" s="59"/>
      <c r="F95" s="59"/>
      <c r="G95" s="59"/>
      <c r="H95" s="59"/>
      <c r="I95" s="59"/>
    </row>
    <row r="96" spans="2:9">
      <c r="B96" s="59"/>
      <c r="C96" s="59"/>
      <c r="D96" s="59"/>
      <c r="E96" s="59"/>
      <c r="F96" s="59"/>
      <c r="G96" s="59"/>
      <c r="H96" s="59"/>
      <c r="I96" s="59"/>
    </row>
    <row r="97" spans="2:9">
      <c r="B97" s="59"/>
      <c r="C97" s="59"/>
      <c r="D97" s="59"/>
      <c r="E97" s="59"/>
      <c r="F97" s="59"/>
      <c r="G97" s="59"/>
      <c r="H97" s="59"/>
      <c r="I97" s="59"/>
    </row>
    <row r="98" spans="2:9">
      <c r="B98" s="59"/>
      <c r="C98" s="59"/>
      <c r="D98" s="59"/>
      <c r="E98" s="59"/>
      <c r="F98" s="59"/>
      <c r="G98" s="59"/>
      <c r="H98" s="59"/>
      <c r="I98" s="59"/>
    </row>
    <row r="99" spans="2:9">
      <c r="B99" s="59"/>
      <c r="C99" s="59"/>
      <c r="D99" s="59"/>
      <c r="E99" s="59"/>
      <c r="F99" s="59"/>
      <c r="G99" s="59"/>
      <c r="H99" s="59"/>
      <c r="I99" s="59"/>
    </row>
    <row r="100" spans="2:9">
      <c r="B100" s="59"/>
      <c r="C100" s="59"/>
      <c r="D100" s="59"/>
      <c r="E100" s="59"/>
      <c r="F100" s="59"/>
      <c r="G100" s="59"/>
      <c r="H100" s="59"/>
      <c r="I100" s="59"/>
    </row>
    <row r="101" spans="2:9">
      <c r="B101" s="59"/>
      <c r="C101" s="59"/>
      <c r="D101" s="59"/>
      <c r="E101" s="59"/>
      <c r="F101" s="59"/>
      <c r="G101" s="59"/>
      <c r="H101" s="59"/>
      <c r="I101" s="59"/>
    </row>
    <row r="102" spans="2:9">
      <c r="B102" s="59"/>
      <c r="C102" s="59"/>
      <c r="D102" s="59"/>
      <c r="E102" s="59"/>
      <c r="F102" s="59"/>
      <c r="G102" s="59"/>
      <c r="H102" s="59"/>
      <c r="I102" s="59"/>
    </row>
    <row r="103" spans="2:9">
      <c r="B103" s="59"/>
      <c r="C103" s="59"/>
      <c r="D103" s="59"/>
      <c r="E103" s="59"/>
      <c r="F103" s="59"/>
      <c r="G103" s="59"/>
      <c r="H103" s="59"/>
      <c r="I103" s="59"/>
    </row>
    <row r="104" spans="2:9">
      <c r="B104" s="59"/>
      <c r="C104" s="59"/>
      <c r="D104" s="59"/>
      <c r="E104" s="59"/>
      <c r="F104" s="59"/>
      <c r="G104" s="59"/>
      <c r="H104" s="59"/>
      <c r="I104" s="59"/>
    </row>
    <row r="105" spans="2:9">
      <c r="B105" s="59"/>
      <c r="C105" s="59"/>
      <c r="D105" s="59"/>
      <c r="E105" s="59"/>
      <c r="F105" s="59"/>
      <c r="G105" s="59"/>
      <c r="H105" s="59"/>
      <c r="I105" s="59"/>
    </row>
    <row r="106" spans="2:9">
      <c r="B106" s="59"/>
      <c r="C106" s="59"/>
      <c r="D106" s="59"/>
      <c r="E106" s="59"/>
      <c r="F106" s="59"/>
      <c r="G106" s="59"/>
      <c r="H106" s="59"/>
      <c r="I106" s="59"/>
    </row>
    <row r="107" spans="2:9">
      <c r="B107" s="59"/>
      <c r="C107" s="59"/>
      <c r="D107" s="59"/>
      <c r="E107" s="59"/>
      <c r="F107" s="59"/>
      <c r="G107" s="59"/>
      <c r="H107" s="59"/>
      <c r="I107" s="59"/>
    </row>
    <row r="108" spans="2:9">
      <c r="B108" s="59"/>
      <c r="C108" s="59"/>
      <c r="D108" s="59"/>
      <c r="E108" s="59"/>
      <c r="F108" s="59"/>
      <c r="G108" s="59"/>
      <c r="H108" s="59"/>
      <c r="I108" s="59"/>
    </row>
    <row r="109" spans="2:9">
      <c r="B109" s="59"/>
      <c r="C109" s="59"/>
      <c r="D109" s="59"/>
      <c r="E109" s="59"/>
      <c r="F109" s="59"/>
      <c r="G109" s="59"/>
      <c r="H109" s="59"/>
      <c r="I109" s="59"/>
    </row>
    <row r="110" spans="2:9">
      <c r="B110" s="59"/>
      <c r="C110" s="59"/>
      <c r="D110" s="59"/>
      <c r="E110" s="59"/>
      <c r="F110" s="59"/>
      <c r="G110" s="59"/>
      <c r="H110" s="59"/>
      <c r="I110" s="59"/>
    </row>
    <row r="111" spans="2:9">
      <c r="B111" s="59"/>
      <c r="C111" s="59"/>
      <c r="D111" s="59"/>
      <c r="E111" s="59"/>
      <c r="F111" s="59"/>
      <c r="G111" s="59"/>
      <c r="H111" s="59"/>
      <c r="I111" s="59"/>
    </row>
    <row r="112" spans="2:9">
      <c r="B112" s="59"/>
      <c r="C112" s="59"/>
      <c r="D112" s="59"/>
      <c r="E112" s="59"/>
      <c r="F112" s="59"/>
      <c r="G112" s="59"/>
      <c r="H112" s="59"/>
      <c r="I112" s="59"/>
    </row>
    <row r="113" spans="2:9">
      <c r="B113" s="59"/>
      <c r="C113" s="59"/>
      <c r="D113" s="59"/>
      <c r="E113" s="59"/>
      <c r="F113" s="59"/>
      <c r="G113" s="59"/>
      <c r="H113" s="59"/>
      <c r="I113" s="59"/>
    </row>
    <row r="114" spans="2:9">
      <c r="B114" s="59"/>
      <c r="C114" s="59"/>
      <c r="D114" s="59"/>
      <c r="E114" s="59"/>
      <c r="F114" s="59"/>
      <c r="G114" s="59"/>
      <c r="H114" s="59"/>
      <c r="I114" s="59"/>
    </row>
    <row r="115" spans="2:9">
      <c r="B115" s="59"/>
      <c r="C115" s="59"/>
      <c r="D115" s="59"/>
      <c r="E115" s="59"/>
      <c r="F115" s="59"/>
      <c r="G115" s="59"/>
      <c r="H115" s="59"/>
      <c r="I115" s="59"/>
    </row>
    <row r="116" spans="2:9">
      <c r="B116" s="59"/>
      <c r="C116" s="59"/>
      <c r="D116" s="59"/>
      <c r="E116" s="59"/>
      <c r="F116" s="59"/>
      <c r="G116" s="59"/>
      <c r="H116" s="59"/>
      <c r="I116" s="59"/>
    </row>
    <row r="117" spans="2:9">
      <c r="B117" s="59"/>
      <c r="C117" s="59"/>
      <c r="D117" s="59"/>
      <c r="E117" s="59"/>
      <c r="F117" s="59"/>
      <c r="G117" s="59"/>
      <c r="H117" s="59"/>
      <c r="I117" s="59"/>
    </row>
    <row r="118" spans="2:9">
      <c r="B118" s="59"/>
      <c r="C118" s="59"/>
      <c r="D118" s="59"/>
      <c r="E118" s="59"/>
      <c r="F118" s="59"/>
      <c r="G118" s="59"/>
      <c r="H118" s="59"/>
      <c r="I118" s="59"/>
    </row>
    <row r="119" spans="2:9">
      <c r="B119" s="59"/>
      <c r="C119" s="59"/>
      <c r="D119" s="59"/>
      <c r="E119" s="59"/>
      <c r="F119" s="59"/>
      <c r="G119" s="59"/>
      <c r="H119" s="59"/>
      <c r="I119" s="59"/>
    </row>
    <row r="120" spans="2:9">
      <c r="B120" s="59"/>
      <c r="C120" s="59"/>
      <c r="D120" s="59"/>
      <c r="E120" s="59"/>
      <c r="F120" s="59"/>
      <c r="G120" s="59"/>
      <c r="H120" s="59"/>
      <c r="I120" s="59"/>
    </row>
    <row r="121" spans="2:9">
      <c r="B121" s="59"/>
      <c r="C121" s="59"/>
      <c r="D121" s="59"/>
      <c r="E121" s="59"/>
      <c r="F121" s="59"/>
      <c r="G121" s="59"/>
      <c r="H121" s="59"/>
      <c r="I121" s="59"/>
    </row>
    <row r="122" spans="2:9">
      <c r="B122" s="59"/>
      <c r="C122" s="59"/>
      <c r="D122" s="59"/>
      <c r="E122" s="59"/>
      <c r="F122" s="59"/>
      <c r="G122" s="59"/>
      <c r="H122" s="59"/>
      <c r="I122" s="59"/>
    </row>
    <row r="123" spans="2:9">
      <c r="B123" s="59"/>
      <c r="C123" s="59"/>
      <c r="D123" s="59"/>
      <c r="E123" s="59"/>
      <c r="F123" s="59"/>
      <c r="G123" s="59"/>
      <c r="H123" s="59"/>
      <c r="I123" s="59"/>
    </row>
    <row r="124" spans="2:9">
      <c r="B124" s="59"/>
      <c r="C124" s="59"/>
      <c r="D124" s="59"/>
      <c r="E124" s="59"/>
      <c r="F124" s="59"/>
      <c r="G124" s="59"/>
      <c r="H124" s="59"/>
      <c r="I124" s="59"/>
    </row>
    <row r="125" spans="2:9">
      <c r="B125" s="59"/>
      <c r="C125" s="59"/>
      <c r="D125" s="59"/>
      <c r="E125" s="59"/>
      <c r="F125" s="59"/>
      <c r="G125" s="59"/>
      <c r="H125" s="59"/>
      <c r="I125" s="59"/>
    </row>
    <row r="126" spans="2:9">
      <c r="B126" s="59"/>
      <c r="C126" s="59"/>
      <c r="D126" s="59"/>
      <c r="E126" s="59"/>
      <c r="F126" s="59"/>
      <c r="G126" s="59"/>
      <c r="H126" s="59"/>
      <c r="I126" s="59"/>
    </row>
    <row r="127" spans="2:9">
      <c r="B127" s="59"/>
      <c r="C127" s="59"/>
      <c r="D127" s="59"/>
      <c r="E127" s="59"/>
      <c r="F127" s="59"/>
      <c r="G127" s="59"/>
      <c r="H127" s="59"/>
      <c r="I127" s="59"/>
    </row>
    <row r="128" spans="2:9">
      <c r="B128" s="59"/>
      <c r="C128" s="59"/>
      <c r="D128" s="59"/>
      <c r="E128" s="59"/>
      <c r="F128" s="59"/>
      <c r="G128" s="59"/>
      <c r="H128" s="59"/>
      <c r="I128" s="59"/>
    </row>
    <row r="129" spans="2:9">
      <c r="B129" s="59"/>
      <c r="C129" s="59"/>
      <c r="D129" s="59"/>
      <c r="E129" s="59"/>
      <c r="F129" s="59"/>
      <c r="G129" s="59"/>
      <c r="H129" s="59"/>
      <c r="I129" s="59"/>
    </row>
    <row r="130" spans="2:9">
      <c r="B130" s="59"/>
      <c r="C130" s="59"/>
      <c r="D130" s="59"/>
      <c r="E130" s="59"/>
      <c r="F130" s="59"/>
      <c r="G130" s="59"/>
      <c r="H130" s="59"/>
      <c r="I130" s="59"/>
    </row>
    <row r="131" spans="2:9">
      <c r="B131" s="59"/>
      <c r="C131" s="59"/>
      <c r="D131" s="59"/>
      <c r="E131" s="59"/>
      <c r="F131" s="59"/>
      <c r="G131" s="59"/>
      <c r="H131" s="59"/>
      <c r="I131" s="59"/>
    </row>
    <row r="132" spans="2:9">
      <c r="B132" s="59"/>
      <c r="C132" s="59"/>
      <c r="D132" s="59"/>
      <c r="E132" s="59"/>
      <c r="F132" s="59"/>
      <c r="G132" s="59"/>
      <c r="H132" s="59"/>
      <c r="I132" s="59"/>
    </row>
    <row r="133" spans="2:9">
      <c r="B133" s="59"/>
      <c r="C133" s="59"/>
      <c r="D133" s="59"/>
      <c r="E133" s="59"/>
      <c r="F133" s="59"/>
      <c r="G133" s="59"/>
      <c r="H133" s="59"/>
      <c r="I133" s="59"/>
    </row>
    <row r="134" spans="2:9">
      <c r="B134" s="59"/>
      <c r="C134" s="59"/>
      <c r="D134" s="59"/>
      <c r="E134" s="59"/>
      <c r="F134" s="59"/>
      <c r="G134" s="59"/>
      <c r="H134" s="59"/>
      <c r="I134" s="59"/>
    </row>
    <row r="135" spans="2:9">
      <c r="B135" s="59"/>
      <c r="C135" s="59"/>
      <c r="D135" s="59"/>
      <c r="E135" s="59"/>
      <c r="F135" s="59"/>
      <c r="G135" s="59"/>
      <c r="H135" s="59"/>
      <c r="I135" s="59"/>
    </row>
    <row r="136" spans="2:9">
      <c r="B136" s="59"/>
      <c r="C136" s="59"/>
      <c r="D136" s="59"/>
      <c r="E136" s="59"/>
      <c r="F136" s="59"/>
      <c r="G136" s="59"/>
      <c r="H136" s="59"/>
      <c r="I136" s="59"/>
    </row>
    <row r="137" spans="2:9">
      <c r="B137" s="59"/>
      <c r="C137" s="59"/>
      <c r="D137" s="59"/>
      <c r="E137" s="59"/>
      <c r="F137" s="59"/>
      <c r="G137" s="59"/>
      <c r="H137" s="59"/>
      <c r="I137" s="59"/>
    </row>
    <row r="138" spans="2:9">
      <c r="B138" s="59"/>
      <c r="C138" s="59"/>
      <c r="D138" s="59"/>
      <c r="E138" s="59"/>
      <c r="F138" s="59"/>
      <c r="G138" s="59"/>
      <c r="H138" s="59"/>
      <c r="I138" s="59"/>
    </row>
    <row r="139" spans="2:9">
      <c r="B139" s="59"/>
      <c r="C139" s="59"/>
      <c r="D139" s="59"/>
      <c r="E139" s="59"/>
      <c r="F139" s="59"/>
      <c r="G139" s="59"/>
      <c r="H139" s="59"/>
      <c r="I139" s="59"/>
    </row>
    <row r="140" spans="2:9">
      <c r="B140" s="59"/>
      <c r="C140" s="59"/>
      <c r="D140" s="59"/>
      <c r="E140" s="59"/>
      <c r="F140" s="59"/>
      <c r="G140" s="59"/>
      <c r="H140" s="59"/>
      <c r="I140" s="59"/>
    </row>
    <row r="141" spans="2:9">
      <c r="B141" s="59"/>
      <c r="C141" s="59"/>
      <c r="D141" s="59"/>
      <c r="E141" s="59"/>
      <c r="F141" s="59"/>
      <c r="G141" s="59"/>
      <c r="H141" s="59"/>
      <c r="I141" s="59"/>
    </row>
    <row r="142" spans="2:9">
      <c r="B142" s="59"/>
      <c r="C142" s="59"/>
      <c r="D142" s="59"/>
      <c r="E142" s="59"/>
      <c r="F142" s="59"/>
      <c r="G142" s="59"/>
      <c r="H142" s="59"/>
      <c r="I142" s="59"/>
    </row>
    <row r="143" spans="2:9">
      <c r="B143" s="59"/>
      <c r="C143" s="59"/>
      <c r="D143" s="59"/>
      <c r="E143" s="59"/>
      <c r="F143" s="59"/>
      <c r="G143" s="59"/>
      <c r="H143" s="59"/>
      <c r="I143" s="59"/>
    </row>
    <row r="144" spans="2:9">
      <c r="B144" s="59"/>
      <c r="C144" s="59"/>
      <c r="D144" s="59"/>
      <c r="E144" s="59"/>
      <c r="F144" s="59"/>
      <c r="G144" s="59"/>
      <c r="H144" s="59"/>
      <c r="I144" s="59"/>
    </row>
    <row r="145" spans="2:9">
      <c r="B145" s="59"/>
      <c r="C145" s="59"/>
      <c r="D145" s="59"/>
      <c r="E145" s="59"/>
      <c r="F145" s="59"/>
      <c r="G145" s="59"/>
      <c r="H145" s="59"/>
      <c r="I145" s="59"/>
    </row>
    <row r="146" spans="2:9">
      <c r="B146" s="59"/>
      <c r="C146" s="59"/>
      <c r="D146" s="59"/>
      <c r="E146" s="59"/>
      <c r="F146" s="59"/>
      <c r="G146" s="59"/>
      <c r="H146" s="59"/>
      <c r="I146" s="59"/>
    </row>
    <row r="147" spans="2:9">
      <c r="B147" s="59"/>
      <c r="C147" s="59"/>
      <c r="D147" s="59"/>
      <c r="E147" s="59"/>
      <c r="F147" s="59"/>
      <c r="G147" s="59"/>
      <c r="H147" s="59"/>
      <c r="I147" s="59"/>
    </row>
    <row r="148" spans="2:9">
      <c r="B148" s="59"/>
      <c r="C148" s="59"/>
      <c r="D148" s="59"/>
      <c r="E148" s="59"/>
      <c r="F148" s="59"/>
      <c r="G148" s="59"/>
      <c r="H148" s="59"/>
      <c r="I148" s="59"/>
    </row>
    <row r="149" spans="2:9">
      <c r="B149" s="59"/>
      <c r="C149" s="59"/>
      <c r="D149" s="59"/>
      <c r="E149" s="59"/>
      <c r="F149" s="59"/>
      <c r="G149" s="59"/>
      <c r="H149" s="59"/>
      <c r="I149" s="59"/>
    </row>
    <row r="150" spans="2:9">
      <c r="B150" s="59"/>
      <c r="C150" s="59"/>
      <c r="D150" s="59"/>
      <c r="E150" s="59"/>
      <c r="F150" s="59"/>
      <c r="G150" s="59"/>
      <c r="H150" s="59"/>
      <c r="I150" s="59"/>
    </row>
    <row r="151" spans="2:9">
      <c r="B151" s="59"/>
      <c r="C151" s="59"/>
      <c r="D151" s="59"/>
      <c r="E151" s="59"/>
      <c r="F151" s="59"/>
      <c r="G151" s="59"/>
      <c r="H151" s="59"/>
      <c r="I151" s="59"/>
    </row>
    <row r="152" spans="2:9">
      <c r="B152" s="59"/>
      <c r="C152" s="59"/>
      <c r="D152" s="59"/>
      <c r="E152" s="59"/>
      <c r="F152" s="59"/>
      <c r="G152" s="59"/>
      <c r="H152" s="59"/>
      <c r="I152" s="59"/>
    </row>
    <row r="153" spans="2:9">
      <c r="B153" s="59"/>
      <c r="C153" s="59"/>
      <c r="D153" s="59"/>
      <c r="E153" s="59"/>
      <c r="F153" s="59"/>
      <c r="G153" s="59"/>
      <c r="H153" s="59"/>
      <c r="I153" s="59"/>
    </row>
    <row r="154" spans="2:9">
      <c r="B154" s="59"/>
      <c r="C154" s="59"/>
      <c r="D154" s="59"/>
      <c r="E154" s="59"/>
      <c r="F154" s="59"/>
      <c r="G154" s="59"/>
      <c r="H154" s="59"/>
      <c r="I154" s="59"/>
    </row>
    <row r="155" spans="2:9">
      <c r="B155" s="59"/>
      <c r="C155" s="59"/>
      <c r="D155" s="59"/>
      <c r="E155" s="59"/>
      <c r="F155" s="59"/>
      <c r="G155" s="59"/>
      <c r="H155" s="59"/>
      <c r="I155" s="59"/>
    </row>
    <row r="156" spans="2:9">
      <c r="B156" s="59"/>
      <c r="C156" s="59"/>
      <c r="D156" s="59"/>
      <c r="E156" s="59"/>
      <c r="F156" s="59"/>
      <c r="G156" s="59"/>
      <c r="H156" s="59"/>
      <c r="I156" s="59"/>
    </row>
    <row r="157" spans="2:9">
      <c r="B157" s="59"/>
      <c r="C157" s="59"/>
      <c r="D157" s="59"/>
      <c r="E157" s="59"/>
      <c r="F157" s="59"/>
      <c r="G157" s="59"/>
      <c r="H157" s="59"/>
      <c r="I157" s="59"/>
    </row>
    <row r="158" spans="2:9">
      <c r="B158" s="59"/>
      <c r="C158" s="59"/>
      <c r="D158" s="59"/>
      <c r="E158" s="59"/>
      <c r="F158" s="59"/>
      <c r="G158" s="59"/>
      <c r="H158" s="59"/>
      <c r="I158" s="59"/>
    </row>
    <row r="159" spans="2:9">
      <c r="B159" s="59"/>
      <c r="C159" s="59"/>
      <c r="D159" s="59"/>
      <c r="E159" s="59"/>
      <c r="F159" s="59"/>
      <c r="G159" s="59"/>
      <c r="H159" s="59"/>
      <c r="I159" s="59"/>
    </row>
    <row r="160" spans="2:9">
      <c r="B160" s="59"/>
      <c r="C160" s="59"/>
      <c r="D160" s="59"/>
      <c r="E160" s="59"/>
      <c r="F160" s="59"/>
      <c r="G160" s="59"/>
      <c r="H160" s="59"/>
      <c r="I160" s="59"/>
    </row>
    <row r="161" spans="2:9">
      <c r="B161" s="59"/>
      <c r="C161" s="59"/>
      <c r="D161" s="59"/>
      <c r="E161" s="59"/>
      <c r="F161" s="59"/>
      <c r="G161" s="59"/>
      <c r="H161" s="59"/>
      <c r="I161" s="59"/>
    </row>
    <row r="162" spans="2:9">
      <c r="B162" s="59"/>
      <c r="C162" s="59"/>
      <c r="D162" s="59"/>
      <c r="E162" s="59"/>
      <c r="F162" s="59"/>
      <c r="G162" s="59"/>
      <c r="H162" s="59"/>
      <c r="I162" s="59"/>
    </row>
    <row r="163" spans="2:9">
      <c r="B163" s="59"/>
      <c r="C163" s="59"/>
      <c r="D163" s="59"/>
      <c r="E163" s="59"/>
      <c r="F163" s="59"/>
      <c r="G163" s="59"/>
      <c r="H163" s="59"/>
      <c r="I163" s="59"/>
    </row>
    <row r="164" spans="2:9">
      <c r="B164" s="59"/>
      <c r="C164" s="59"/>
      <c r="D164" s="59"/>
      <c r="E164" s="59"/>
      <c r="F164" s="59"/>
      <c r="G164" s="59"/>
      <c r="H164" s="59"/>
      <c r="I164" s="59"/>
    </row>
    <row r="165" spans="2:9">
      <c r="B165" s="59"/>
      <c r="C165" s="59"/>
      <c r="D165" s="59"/>
      <c r="E165" s="59"/>
      <c r="F165" s="59"/>
      <c r="G165" s="59"/>
      <c r="H165" s="59"/>
      <c r="I165" s="59"/>
    </row>
    <row r="166" spans="2:9">
      <c r="B166" s="59"/>
      <c r="C166" s="59"/>
      <c r="D166" s="59"/>
      <c r="E166" s="59"/>
      <c r="F166" s="59"/>
      <c r="G166" s="59"/>
      <c r="H166" s="59"/>
      <c r="I166" s="59"/>
    </row>
    <row r="167" spans="2:9">
      <c r="B167" s="59"/>
      <c r="C167" s="59"/>
      <c r="D167" s="59"/>
      <c r="E167" s="59"/>
      <c r="F167" s="59"/>
      <c r="G167" s="59"/>
      <c r="H167" s="59"/>
      <c r="I167" s="59"/>
    </row>
    <row r="168" spans="2:9">
      <c r="B168" s="59"/>
      <c r="C168" s="59"/>
      <c r="D168" s="59"/>
      <c r="E168" s="59"/>
      <c r="F168" s="59"/>
      <c r="G168" s="59"/>
      <c r="H168" s="59"/>
      <c r="I168" s="59"/>
    </row>
    <row r="169" spans="2:9">
      <c r="B169" s="59"/>
      <c r="C169" s="59"/>
      <c r="D169" s="59"/>
      <c r="E169" s="59"/>
      <c r="F169" s="59"/>
      <c r="G169" s="59"/>
      <c r="H169" s="59"/>
      <c r="I169" s="59"/>
    </row>
    <row r="170" spans="2:9">
      <c r="B170" s="59"/>
      <c r="C170" s="59"/>
      <c r="D170" s="59"/>
      <c r="E170" s="59"/>
      <c r="F170" s="59"/>
      <c r="G170" s="59"/>
      <c r="H170" s="59"/>
      <c r="I170" s="59"/>
    </row>
    <row r="171" spans="2:9">
      <c r="B171" s="59"/>
      <c r="C171" s="59"/>
      <c r="D171" s="59"/>
      <c r="E171" s="59"/>
      <c r="F171" s="59"/>
      <c r="G171" s="59"/>
      <c r="H171" s="59"/>
      <c r="I171" s="59"/>
    </row>
    <row r="172" spans="2:9">
      <c r="B172" s="59"/>
      <c r="C172" s="59"/>
      <c r="D172" s="59"/>
      <c r="E172" s="59"/>
      <c r="F172" s="59"/>
      <c r="G172" s="59"/>
      <c r="H172" s="59"/>
      <c r="I172" s="59"/>
    </row>
    <row r="173" spans="2:9">
      <c r="B173" s="59"/>
      <c r="C173" s="59"/>
      <c r="D173" s="59"/>
      <c r="E173" s="59"/>
      <c r="F173" s="59"/>
      <c r="G173" s="59"/>
      <c r="H173" s="59"/>
      <c r="I173" s="59"/>
    </row>
  </sheetData>
  <mergeCells count="103">
    <mergeCell ref="A67:I68"/>
    <mergeCell ref="D63:G64"/>
    <mergeCell ref="C34:G35"/>
    <mergeCell ref="J20:J31"/>
    <mergeCell ref="J3:J18"/>
    <mergeCell ref="A65:I65"/>
    <mergeCell ref="A66:I66"/>
    <mergeCell ref="A20:A22"/>
    <mergeCell ref="A24:A26"/>
    <mergeCell ref="A28:A30"/>
    <mergeCell ref="A63:A64"/>
    <mergeCell ref="H34:I35"/>
    <mergeCell ref="H36:I37"/>
    <mergeCell ref="C36:G37"/>
    <mergeCell ref="A55:G55"/>
    <mergeCell ref="H55:I55"/>
    <mergeCell ref="A56:I56"/>
    <mergeCell ref="A57:I57"/>
    <mergeCell ref="A58:I58"/>
    <mergeCell ref="A59:I59"/>
    <mergeCell ref="A60:I60"/>
    <mergeCell ref="A62:I62"/>
    <mergeCell ref="B63:C63"/>
    <mergeCell ref="H63:I63"/>
    <mergeCell ref="A45:I45"/>
    <mergeCell ref="A46:I46"/>
    <mergeCell ref="A47:I47"/>
    <mergeCell ref="A48:I48"/>
    <mergeCell ref="A50:I50"/>
    <mergeCell ref="A51:I51"/>
    <mergeCell ref="A52:G52"/>
    <mergeCell ref="H52:I52"/>
    <mergeCell ref="A53:G53"/>
    <mergeCell ref="H53:I53"/>
    <mergeCell ref="A49:I49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34:B34"/>
    <mergeCell ref="A35:B35"/>
    <mergeCell ref="A36:B36"/>
    <mergeCell ref="A37:B37"/>
    <mergeCell ref="A38:I38"/>
    <mergeCell ref="A39:B39"/>
    <mergeCell ref="C39:E39"/>
    <mergeCell ref="F39:G39"/>
    <mergeCell ref="A40:B40"/>
    <mergeCell ref="C40:E40"/>
    <mergeCell ref="F40:G40"/>
    <mergeCell ref="B20:C20"/>
    <mergeCell ref="D20:I20"/>
    <mergeCell ref="B24:C24"/>
    <mergeCell ref="D24:I24"/>
    <mergeCell ref="B28:E28"/>
    <mergeCell ref="F28:H28"/>
    <mergeCell ref="A32:I32"/>
    <mergeCell ref="A33:B33"/>
    <mergeCell ref="C33:G33"/>
    <mergeCell ref="H33:I33"/>
    <mergeCell ref="A15:C15"/>
    <mergeCell ref="D15:I15"/>
    <mergeCell ref="A16:C16"/>
    <mergeCell ref="D16:I16"/>
    <mergeCell ref="A17:C17"/>
    <mergeCell ref="D17:I17"/>
    <mergeCell ref="A18:C18"/>
    <mergeCell ref="D18:I18"/>
    <mergeCell ref="A19:I19"/>
    <mergeCell ref="A10:C10"/>
    <mergeCell ref="D10:I10"/>
    <mergeCell ref="A11:C11"/>
    <mergeCell ref="F11:G11"/>
    <mergeCell ref="A12:C12"/>
    <mergeCell ref="D12:I12"/>
    <mergeCell ref="A13:C13"/>
    <mergeCell ref="D13:I13"/>
    <mergeCell ref="A14:C14"/>
    <mergeCell ref="D14:I14"/>
    <mergeCell ref="A6:C6"/>
    <mergeCell ref="D6:I6"/>
    <mergeCell ref="A7:C7"/>
    <mergeCell ref="D7:I7"/>
    <mergeCell ref="A8:C8"/>
    <mergeCell ref="D8:I8"/>
    <mergeCell ref="A9:C9"/>
    <mergeCell ref="D9:E9"/>
    <mergeCell ref="F9:G9"/>
    <mergeCell ref="H9:I9"/>
    <mergeCell ref="A1:I1"/>
    <mergeCell ref="A2:I2"/>
    <mergeCell ref="N1:P1"/>
    <mergeCell ref="A3:C3"/>
    <mergeCell ref="D3:I3"/>
    <mergeCell ref="A4:C4"/>
    <mergeCell ref="D4:I4"/>
    <mergeCell ref="A5:C5"/>
    <mergeCell ref="D5:I5"/>
  </mergeCells>
  <phoneticPr fontId="53" type="noConversion"/>
  <pageMargins left="0.31496062992126" right="0.118110236220472" top="0.74803149606299202" bottom="0.74803149606299202" header="0.31496062992126" footer="0.31496062992126"/>
  <pageSetup paperSize="9" orientation="portrait" r:id="rId1"/>
  <headerFooter>
    <oddFooter>&amp;LCIPS&amp;"宋体,常规"中国总部电话：&amp;"Tahoma,常规"010-68518605-816  &amp;C&amp;P&amp;Rwww.cips.org      www.cips.org.cn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3"/>
  <sheetViews>
    <sheetView workbookViewId="0">
      <selection activeCell="Z3" sqref="Z3"/>
    </sheetView>
  </sheetViews>
  <sheetFormatPr defaultColWidth="9" defaultRowHeight="14.25"/>
  <cols>
    <col min="1" max="1" width="7.75" style="1" customWidth="1"/>
    <col min="3" max="3" width="13.625" customWidth="1"/>
    <col min="4" max="4" width="10.5" customWidth="1"/>
    <col min="6" max="6" width="9.125" customWidth="1"/>
    <col min="7" max="7" width="21.25" customWidth="1"/>
    <col min="8" max="8" width="23.5" customWidth="1"/>
    <col min="9" max="9" width="14.375" customWidth="1"/>
    <col min="10" max="10" width="7.375" customWidth="1"/>
    <col min="14" max="14" width="10.25" customWidth="1"/>
    <col min="15" max="15" width="10.375" customWidth="1"/>
    <col min="18" max="18" width="13" customWidth="1"/>
    <col min="20" max="20" width="18.625" customWidth="1"/>
    <col min="21" max="21" width="20.25" customWidth="1"/>
    <col min="22" max="22" width="34.375" customWidth="1"/>
    <col min="24" max="24" width="43.5" customWidth="1"/>
    <col min="25" max="25" width="11.75" customWidth="1"/>
    <col min="26" max="26" width="12.625" customWidth="1"/>
  </cols>
  <sheetData>
    <row r="1" spans="1:26" ht="21">
      <c r="A1" s="192" t="s">
        <v>89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26" ht="60">
      <c r="A2" s="25" t="s">
        <v>90</v>
      </c>
      <c r="B2" s="3" t="s">
        <v>91</v>
      </c>
      <c r="C2" s="4" t="s">
        <v>92</v>
      </c>
      <c r="D2" s="3" t="s">
        <v>93</v>
      </c>
      <c r="E2" s="3" t="s">
        <v>94</v>
      </c>
      <c r="F2" s="3" t="s">
        <v>95</v>
      </c>
      <c r="G2" s="3" t="s">
        <v>96</v>
      </c>
      <c r="H2" s="3" t="s">
        <v>97</v>
      </c>
      <c r="I2" s="3" t="s">
        <v>98</v>
      </c>
      <c r="J2" s="3" t="s">
        <v>99</v>
      </c>
      <c r="K2" s="3" t="s">
        <v>100</v>
      </c>
      <c r="L2" s="3" t="s">
        <v>101</v>
      </c>
      <c r="M2" s="3" t="s">
        <v>102</v>
      </c>
      <c r="N2" s="3" t="s">
        <v>103</v>
      </c>
      <c r="O2" s="29" t="s">
        <v>104</v>
      </c>
      <c r="P2" s="3" t="s">
        <v>105</v>
      </c>
      <c r="Q2" s="2"/>
      <c r="R2" s="3" t="s">
        <v>106</v>
      </c>
      <c r="S2" s="30" t="s">
        <v>107</v>
      </c>
      <c r="T2" s="30" t="s">
        <v>108</v>
      </c>
      <c r="U2" s="30" t="s">
        <v>109</v>
      </c>
      <c r="V2" s="30" t="s">
        <v>110</v>
      </c>
      <c r="W2" s="30" t="s">
        <v>111</v>
      </c>
      <c r="X2" s="31" t="s">
        <v>112</v>
      </c>
      <c r="Y2" s="30" t="s">
        <v>113</v>
      </c>
      <c r="Z2" s="30" t="s">
        <v>114</v>
      </c>
    </row>
    <row r="3" spans="1:26" s="24" customFormat="1" ht="15">
      <c r="A3" s="26">
        <v>1</v>
      </c>
      <c r="B3" s="27">
        <f>'表1-CIPS学员个人新注册、续费、报考必填'!D4</f>
        <v>0</v>
      </c>
      <c r="C3" s="27">
        <f>'表1-CIPS学员个人新注册、续费、报考必填'!D5</f>
        <v>0</v>
      </c>
      <c r="D3" s="27">
        <f>'表1-CIPS学员个人新注册、续费、报考必填'!D9</f>
        <v>0</v>
      </c>
      <c r="E3" s="27">
        <f>'表1-CIPS学员个人新注册、续费、报考必填'!F9</f>
        <v>0</v>
      </c>
      <c r="F3" s="27">
        <f>'表1-CIPS学员个人新注册、续费、报考必填'!H9</f>
        <v>0</v>
      </c>
      <c r="G3" s="27">
        <f>'表1-CIPS学员个人新注册、续费、报考必填'!D11</f>
        <v>0</v>
      </c>
      <c r="H3" s="28">
        <f>'表1-CIPS学员个人新注册、续费、报考必填'!E11</f>
        <v>0</v>
      </c>
      <c r="I3" s="27">
        <f>'表1-CIPS学员个人新注册、续费、报考必填'!H11</f>
        <v>0</v>
      </c>
      <c r="J3" s="27">
        <f>'表1-CIPS学员个人新注册、续费、报考必填'!I11</f>
        <v>0</v>
      </c>
      <c r="K3" s="27">
        <f>'表1-CIPS学员个人新注册、续费、报考必填'!D14</f>
        <v>0</v>
      </c>
      <c r="L3" s="28" t="s">
        <v>115</v>
      </c>
      <c r="M3" s="27">
        <f>'表1-CIPS学员个人新注册、续费、报考必填'!D8</f>
        <v>0</v>
      </c>
      <c r="N3" s="27">
        <f>'表1-CIPS学员个人新注册、续费、报考必填'!D7</f>
        <v>0</v>
      </c>
      <c r="O3" s="27">
        <f>'表1-CIPS学员个人新注册、续费、报考必填'!D16</f>
        <v>0</v>
      </c>
      <c r="P3" s="27">
        <f>'表1-CIPS学员个人新注册、续费、报考必填'!D15</f>
        <v>0</v>
      </c>
      <c r="Q3" s="28" t="s">
        <v>116</v>
      </c>
      <c r="R3" s="28" t="s">
        <v>117</v>
      </c>
      <c r="S3" s="27">
        <f>'表1-CIPS学员个人新注册、续费、报考必填'!D3</f>
        <v>0</v>
      </c>
      <c r="T3" s="27">
        <f>'表1-CIPS学员个人新注册、续费、报考必填'!D6</f>
        <v>0</v>
      </c>
      <c r="U3" s="27">
        <f>'表1-CIPS学员个人新注册、续费、报考必填'!D13</f>
        <v>0</v>
      </c>
      <c r="V3" s="27">
        <f>'表1-CIPS学员个人新注册、续费、报考必填'!C34</f>
        <v>0</v>
      </c>
      <c r="W3" s="27">
        <f>'表1-CIPS学员个人新注册、续费、报考必填'!H34</f>
        <v>0</v>
      </c>
      <c r="X3" s="27">
        <f>'表1-CIPS学员个人新注册、续费、报考必填'!D10</f>
        <v>0</v>
      </c>
      <c r="Y3" s="27">
        <f>'表1-CIPS学员个人新注册、续费、报考必填'!D12</f>
        <v>0</v>
      </c>
      <c r="Z3" s="28">
        <f>'表1-CIPS学员个人新注册、续费、报考必填'!H52</f>
        <v>0</v>
      </c>
    </row>
    <row r="7" spans="1:26" ht="20.25" customHeight="1">
      <c r="A7" s="194" t="s">
        <v>118</v>
      </c>
      <c r="B7" s="194"/>
      <c r="C7" s="194"/>
      <c r="D7" s="194"/>
      <c r="E7" s="194"/>
      <c r="F7" s="194"/>
      <c r="G7" s="194"/>
      <c r="H7" s="194"/>
      <c r="I7" s="194"/>
    </row>
    <row r="9" spans="1:26">
      <c r="A9" s="195" t="s">
        <v>119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</row>
    <row r="12" spans="1:26">
      <c r="D12" s="196" t="s">
        <v>120</v>
      </c>
      <c r="E12" s="197"/>
      <c r="F12" s="197"/>
      <c r="G12" s="197"/>
      <c r="H12" s="197"/>
    </row>
    <row r="13" spans="1:26">
      <c r="D13" s="197"/>
      <c r="E13" s="197"/>
      <c r="F13" s="197"/>
      <c r="G13" s="197"/>
      <c r="H13" s="197"/>
    </row>
  </sheetData>
  <mergeCells count="4">
    <mergeCell ref="A1:R1"/>
    <mergeCell ref="A7:I7"/>
    <mergeCell ref="A9:W9"/>
    <mergeCell ref="D12:H13"/>
  </mergeCells>
  <phoneticPr fontId="53" type="noConversion"/>
  <hyperlinks>
    <hyperlink ref="U2" r:id="rId1"/>
  </hyperlinks>
  <pageMargins left="0.7" right="0.7" top="0.75" bottom="0.75" header="0.3" footer="0.3"/>
  <pageSetup paperSize="9" orientation="portrait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4"/>
  <sheetViews>
    <sheetView topLeftCell="H1" workbookViewId="0">
      <selection activeCell="AG24" sqref="AG24"/>
    </sheetView>
  </sheetViews>
  <sheetFormatPr defaultColWidth="9" defaultRowHeight="14.25"/>
  <cols>
    <col min="1" max="1" width="4.5" customWidth="1"/>
    <col min="2" max="2" width="10.25" bestFit="1" customWidth="1"/>
    <col min="3" max="3" width="8.75" bestFit="1" customWidth="1"/>
    <col min="4" max="4" width="6.625" bestFit="1" customWidth="1"/>
    <col min="5" max="5" width="7" bestFit="1" customWidth="1"/>
    <col min="6" max="6" width="7.625" bestFit="1" customWidth="1"/>
    <col min="7" max="7" width="10.25" customWidth="1"/>
    <col min="8" max="8" width="6.875" style="1" customWidth="1"/>
    <col min="9" max="9" width="5.625" style="1" customWidth="1"/>
    <col min="10" max="15" width="6.25" style="1" customWidth="1"/>
    <col min="16" max="16" width="5.625" style="1" customWidth="1"/>
    <col min="17" max="23" width="6.875" style="1" customWidth="1"/>
    <col min="24" max="24" width="7" style="1" customWidth="1"/>
    <col min="25" max="25" width="7.5" style="1" bestFit="1" customWidth="1"/>
    <col min="26" max="26" width="9" style="1" bestFit="1" customWidth="1"/>
    <col min="27" max="27" width="6.75" style="1" bestFit="1" customWidth="1"/>
    <col min="28" max="29" width="7.875" style="1" bestFit="1" customWidth="1"/>
    <col min="30" max="30" width="5.625" style="1" bestFit="1" customWidth="1"/>
    <col min="31" max="31" width="12.125" style="1" bestFit="1" customWidth="1"/>
    <col min="32" max="32" width="12.375" style="1" customWidth="1"/>
    <col min="33" max="33" width="14.375" customWidth="1"/>
    <col min="34" max="34" width="12.375" bestFit="1" customWidth="1"/>
    <col min="35" max="35" width="20.375" customWidth="1"/>
    <col min="36" max="50" width="6.5" bestFit="1" customWidth="1"/>
    <col min="51" max="51" width="7.5" bestFit="1" customWidth="1"/>
    <col min="52" max="56" width="6.5" bestFit="1" customWidth="1"/>
    <col min="57" max="57" width="7.5" bestFit="1" customWidth="1"/>
    <col min="58" max="58" width="10.75" customWidth="1"/>
  </cols>
  <sheetData>
    <row r="1" spans="1:35" ht="21.75" customHeight="1">
      <c r="A1" s="198" t="s">
        <v>121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</row>
    <row r="2" spans="1:35" ht="28.5">
      <c r="A2" s="2" t="s">
        <v>122</v>
      </c>
      <c r="B2" s="3" t="s">
        <v>123</v>
      </c>
      <c r="C2" s="4" t="s">
        <v>124</v>
      </c>
      <c r="D2" s="3" t="s">
        <v>124</v>
      </c>
      <c r="E2" s="2" t="s">
        <v>125</v>
      </c>
      <c r="F2" s="3" t="s">
        <v>102</v>
      </c>
      <c r="G2" s="4" t="s">
        <v>126</v>
      </c>
      <c r="H2" s="79" t="s">
        <v>24</v>
      </c>
      <c r="I2" s="12" t="s">
        <v>26</v>
      </c>
      <c r="J2" s="5" t="s">
        <v>27</v>
      </c>
      <c r="K2" s="12" t="s">
        <v>28</v>
      </c>
      <c r="L2" s="5" t="s">
        <v>29</v>
      </c>
      <c r="M2" s="12" t="s">
        <v>30</v>
      </c>
      <c r="N2" s="5" t="s">
        <v>31</v>
      </c>
      <c r="O2" s="80" t="s">
        <v>25</v>
      </c>
      <c r="P2" s="78" t="s">
        <v>35</v>
      </c>
      <c r="Q2" s="13" t="s">
        <v>37</v>
      </c>
      <c r="R2" s="13" t="s">
        <v>38</v>
      </c>
      <c r="S2" s="78" t="s">
        <v>36</v>
      </c>
      <c r="T2" s="13" t="s">
        <v>39</v>
      </c>
      <c r="U2" s="13" t="s">
        <v>40</v>
      </c>
      <c r="V2" s="13" t="s">
        <v>41</v>
      </c>
      <c r="W2" s="13" t="s">
        <v>42</v>
      </c>
      <c r="X2" s="76" t="s">
        <v>46</v>
      </c>
      <c r="Y2" s="77" t="s">
        <v>47</v>
      </c>
      <c r="Z2" s="76" t="s">
        <v>48</v>
      </c>
      <c r="AA2" s="77" t="s">
        <v>49</v>
      </c>
      <c r="AB2" s="14" t="s">
        <v>50</v>
      </c>
      <c r="AC2" s="15" t="s">
        <v>51</v>
      </c>
      <c r="AD2" s="14" t="s">
        <v>52</v>
      </c>
      <c r="AE2" s="16" t="s">
        <v>108</v>
      </c>
      <c r="AF2" s="17" t="s">
        <v>127</v>
      </c>
      <c r="AG2" s="22" t="s">
        <v>128</v>
      </c>
      <c r="AH2" s="67" t="s">
        <v>129</v>
      </c>
      <c r="AI2" s="68" t="s">
        <v>130</v>
      </c>
    </row>
    <row r="3" spans="1:35">
      <c r="A3" s="6">
        <v>1</v>
      </c>
      <c r="B3" s="7">
        <f>'表1-CIPS学员个人新注册、续费、报考必填'!D4</f>
        <v>0</v>
      </c>
      <c r="C3" s="7">
        <f>'表1-CIPS学员个人新注册、续费、报考必填'!D3</f>
        <v>0</v>
      </c>
      <c r="D3" s="7">
        <f>'表1-CIPS学员个人新注册、续费、报考必填'!H9</f>
        <v>0</v>
      </c>
      <c r="E3" s="7">
        <f>'表1-CIPS学员个人新注册、续费、报考必填'!D18</f>
        <v>0</v>
      </c>
      <c r="F3" s="7">
        <f>'表1-CIPS学员个人新注册、续费、报考必填'!D8</f>
        <v>0</v>
      </c>
      <c r="G3" s="8">
        <f>'表1-CIPS学员个人新注册、续费、报考必填'!D16</f>
        <v>0</v>
      </c>
      <c r="H3" s="9">
        <f>'表1-CIPS学员个人新注册、续费、报考必填'!B22</f>
        <v>0</v>
      </c>
      <c r="I3" s="9">
        <f>'表1-CIPS学员个人新注册、续费、报考必填'!D22</f>
        <v>0</v>
      </c>
      <c r="J3" s="9">
        <f>'表1-CIPS学员个人新注册、续费、报考必填'!E22</f>
        <v>0</v>
      </c>
      <c r="K3" s="9">
        <f>'表1-CIPS学员个人新注册、续费、报考必填'!F22</f>
        <v>0</v>
      </c>
      <c r="L3" s="9">
        <f>'表1-CIPS学员个人新注册、续费、报考必填'!G22</f>
        <v>0</v>
      </c>
      <c r="M3" s="9">
        <f>'表1-CIPS学员个人新注册、续费、报考必填'!H22</f>
        <v>0</v>
      </c>
      <c r="N3" s="9">
        <f>'表1-CIPS学员个人新注册、续费、报考必填'!I22</f>
        <v>0</v>
      </c>
      <c r="O3" s="9">
        <f>'表1-CIPS学员个人新注册、续费、报考必填'!C22</f>
        <v>0</v>
      </c>
      <c r="P3" s="9">
        <f>'表1-CIPS学员个人新注册、续费、报考必填'!B26</f>
        <v>0</v>
      </c>
      <c r="Q3" s="9">
        <f>'表1-CIPS学员个人新注册、续费、报考必填'!D26</f>
        <v>0</v>
      </c>
      <c r="R3" s="9">
        <f>'表1-CIPS学员个人新注册、续费、报考必填'!E26</f>
        <v>0</v>
      </c>
      <c r="S3" s="9">
        <f>'表1-CIPS学员个人新注册、续费、报考必填'!C26</f>
        <v>0</v>
      </c>
      <c r="T3" s="9">
        <f>'表1-CIPS学员个人新注册、续费、报考必填'!F26</f>
        <v>0</v>
      </c>
      <c r="U3" s="9">
        <f>'表1-CIPS学员个人新注册、续费、报考必填'!G26</f>
        <v>0</v>
      </c>
      <c r="V3" s="9">
        <f>'表1-CIPS学员个人新注册、续费、报考必填'!H26</f>
        <v>0</v>
      </c>
      <c r="W3" s="9">
        <f>'表1-CIPS学员个人新注册、续费、报考必填'!I26</f>
        <v>0</v>
      </c>
      <c r="X3" s="9">
        <f>'表1-CIPS学员个人新注册、续费、报考必填'!B30</f>
        <v>0</v>
      </c>
      <c r="Y3" s="9">
        <f>'表1-CIPS学员个人新注册、续费、报考必填'!C30</f>
        <v>0</v>
      </c>
      <c r="Z3" s="9">
        <f>'表1-CIPS学员个人新注册、续费、报考必填'!D30</f>
        <v>0</v>
      </c>
      <c r="AA3" s="9">
        <f>'表1-CIPS学员个人新注册、续费、报考必填'!E30</f>
        <v>0</v>
      </c>
      <c r="AB3" s="18">
        <f>'表1-CIPS学员个人新注册、续费、报考必填'!F30</f>
        <v>0</v>
      </c>
      <c r="AC3" s="19">
        <f>'表1-CIPS学员个人新注册、续费、报考必填'!G30</f>
        <v>0</v>
      </c>
      <c r="AD3" s="19">
        <f>'表1-CIPS学员个人新注册、续费、报考必填'!H30</f>
        <v>0</v>
      </c>
      <c r="AE3" s="20">
        <f>'表1-CIPS学员个人新注册、续费、报考必填'!D6</f>
        <v>0</v>
      </c>
      <c r="AF3" s="21">
        <f>IF('表1-CIPS学员个人新注册、续费、报考必填'!D4="新注册",1,0)</f>
        <v>0</v>
      </c>
      <c r="AG3" s="21">
        <f>IF('表1-CIPS学员个人新注册、续费、报考必填'!D5="是",1,0)</f>
        <v>0</v>
      </c>
      <c r="AH3" s="19">
        <f>(H3+O3)*600+(P3+S3)*700+(X3+Y3+Z3+AA3)*800+(I3+J3+K3+L3+M3+N3+Q3+R3+T3+U3+V3+W3+AB3+AC3+AD3)*500+AF3*550+AG3*550</f>
        <v>0</v>
      </c>
      <c r="AI3" s="23">
        <f>'表1-CIPS学员个人新注册、续费、报考必填'!D13</f>
        <v>0</v>
      </c>
    </row>
    <row r="4" spans="1:35">
      <c r="A4" s="1"/>
    </row>
    <row r="5" spans="1:35" ht="39" customHeight="1">
      <c r="A5" s="1"/>
      <c r="AE5" s="81"/>
      <c r="AF5" s="81"/>
      <c r="AG5" s="81"/>
      <c r="AH5" s="81"/>
    </row>
    <row r="6" spans="1:35" ht="15">
      <c r="A6" s="199" t="s">
        <v>131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0"/>
      <c r="N6" s="10"/>
      <c r="O6" s="10"/>
    </row>
    <row r="8" spans="1:35">
      <c r="A8" s="200" t="s">
        <v>132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11"/>
    </row>
    <row r="10" spans="1:35" ht="14.25" customHeight="1">
      <c r="C10" s="196" t="s">
        <v>120</v>
      </c>
      <c r="D10" s="196"/>
      <c r="E10" s="196"/>
      <c r="F10" s="196"/>
      <c r="G10" s="196"/>
      <c r="H10" s="196"/>
    </row>
    <row r="11" spans="1:35" ht="14.25" customHeight="1">
      <c r="C11" s="196"/>
      <c r="D11" s="196"/>
      <c r="E11" s="196"/>
      <c r="F11" s="196"/>
      <c r="G11" s="196"/>
      <c r="H11" s="196"/>
    </row>
    <row r="12" spans="1:35" ht="14.25" customHeight="1">
      <c r="A12" s="201" t="s">
        <v>122</v>
      </c>
      <c r="B12" s="201" t="s">
        <v>123</v>
      </c>
      <c r="C12" s="202" t="s">
        <v>124</v>
      </c>
      <c r="D12" s="204" t="s">
        <v>135</v>
      </c>
      <c r="E12" s="205"/>
      <c r="F12" s="205"/>
      <c r="G12" s="205"/>
      <c r="H12" s="205"/>
      <c r="I12" s="205"/>
      <c r="J12" s="205"/>
      <c r="K12" s="205"/>
      <c r="L12" s="206" t="s">
        <v>136</v>
      </c>
      <c r="M12" s="206"/>
      <c r="N12" s="206"/>
      <c r="O12" s="206"/>
      <c r="P12" s="206"/>
      <c r="Q12" s="206"/>
      <c r="R12" s="206"/>
      <c r="S12" s="206"/>
      <c r="T12" s="207" t="s">
        <v>138</v>
      </c>
      <c r="U12" s="208"/>
      <c r="V12" s="208"/>
      <c r="W12" s="208"/>
      <c r="X12" s="208"/>
      <c r="Y12" s="208"/>
      <c r="Z12" s="65" t="s">
        <v>143</v>
      </c>
      <c r="AA12" s="203" t="s">
        <v>144</v>
      </c>
      <c r="AB12" s="203"/>
      <c r="AC12" s="203"/>
    </row>
    <row r="13" spans="1:35">
      <c r="A13" s="201"/>
      <c r="B13" s="201"/>
      <c r="C13" s="202"/>
      <c r="D13" s="69" t="s">
        <v>134</v>
      </c>
      <c r="E13" s="63" t="s">
        <v>26</v>
      </c>
      <c r="F13" s="63" t="s">
        <v>27</v>
      </c>
      <c r="G13" s="63" t="s">
        <v>28</v>
      </c>
      <c r="H13" s="63" t="s">
        <v>29</v>
      </c>
      <c r="I13" s="63" t="s">
        <v>30</v>
      </c>
      <c r="J13" s="63" t="s">
        <v>31</v>
      </c>
      <c r="K13" s="63" t="s">
        <v>25</v>
      </c>
      <c r="L13" s="63" t="s">
        <v>137</v>
      </c>
      <c r="M13" s="63" t="s">
        <v>37</v>
      </c>
      <c r="N13" s="63" t="s">
        <v>38</v>
      </c>
      <c r="O13" s="63" t="s">
        <v>36</v>
      </c>
      <c r="P13" s="63" t="s">
        <v>39</v>
      </c>
      <c r="Q13" s="63" t="s">
        <v>40</v>
      </c>
      <c r="R13" s="63" t="s">
        <v>41</v>
      </c>
      <c r="S13" s="63" t="s">
        <v>42</v>
      </c>
      <c r="T13" s="63" t="s">
        <v>139</v>
      </c>
      <c r="U13" s="63" t="s">
        <v>47</v>
      </c>
      <c r="V13" s="63" t="s">
        <v>48</v>
      </c>
      <c r="W13" s="63" t="s">
        <v>140</v>
      </c>
      <c r="X13" s="63" t="s">
        <v>141</v>
      </c>
      <c r="Y13" s="64" t="s">
        <v>142</v>
      </c>
      <c r="Z13" s="209">
        <f>(D14+E14+F14+G14+H14+I14+J14+K14)*35+(L14+M14+N14+O14+P14+Q14+R14+S14)*35+(T14+U14+V14+W14+X14+Y14)*40</f>
        <v>0</v>
      </c>
      <c r="AA13" s="203">
        <f>AH3+Z13</f>
        <v>0</v>
      </c>
      <c r="AB13" s="203"/>
      <c r="AC13" s="203"/>
    </row>
    <row r="14" spans="1:35">
      <c r="A14" s="6">
        <v>1</v>
      </c>
      <c r="B14" s="70">
        <f>'表1-CIPS学员个人新注册、续费、报考必填'!D4</f>
        <v>0</v>
      </c>
      <c r="C14" s="70">
        <f>'表1-CIPS学员个人新注册、续费、报考必填'!D3</f>
        <v>0</v>
      </c>
      <c r="D14" s="73">
        <f>'表1-CIPS学员个人新注册、续费、报考必填'!B23</f>
        <v>0</v>
      </c>
      <c r="E14" s="73">
        <f>'表1-CIPS学员个人新注册、续费、报考必填'!D23</f>
        <v>0</v>
      </c>
      <c r="F14" s="73">
        <f>'表1-CIPS学员个人新注册、续费、报考必填'!E23</f>
        <v>0</v>
      </c>
      <c r="G14" s="73">
        <f>'表1-CIPS学员个人新注册、续费、报考必填'!F23</f>
        <v>0</v>
      </c>
      <c r="H14" s="73">
        <f>'表1-CIPS学员个人新注册、续费、报考必填'!G23</f>
        <v>0</v>
      </c>
      <c r="I14" s="73">
        <f>'表1-CIPS学员个人新注册、续费、报考必填'!H23</f>
        <v>0</v>
      </c>
      <c r="J14" s="73">
        <f>'表1-CIPS学员个人新注册、续费、报考必填'!I23</f>
        <v>0</v>
      </c>
      <c r="K14" s="73">
        <f>'表1-CIPS学员个人新注册、续费、报考必填'!C23</f>
        <v>0</v>
      </c>
      <c r="L14" s="7">
        <f>'表1-CIPS学员个人新注册、续费、报考必填'!B27</f>
        <v>0</v>
      </c>
      <c r="M14" s="7">
        <f>'表1-CIPS学员个人新注册、续费、报考必填'!D27</f>
        <v>0</v>
      </c>
      <c r="N14" s="7">
        <f>'表1-CIPS学员个人新注册、续费、报考必填'!E27</f>
        <v>0</v>
      </c>
      <c r="O14" s="7">
        <f>'表1-CIPS学员个人新注册、续费、报考必填'!C27</f>
        <v>0</v>
      </c>
      <c r="P14" s="7">
        <f>'表1-CIPS学员个人新注册、续费、报考必填'!F27</f>
        <v>0</v>
      </c>
      <c r="Q14" s="7">
        <f>'表1-CIPS学员个人新注册、续费、报考必填'!G27</f>
        <v>0</v>
      </c>
      <c r="R14" s="7">
        <f>'表1-CIPS学员个人新注册、续费、报考必填'!H27</f>
        <v>0</v>
      </c>
      <c r="S14" s="7">
        <f>'表1-CIPS学员个人新注册、续费、报考必填'!I27</f>
        <v>0</v>
      </c>
      <c r="T14" s="7">
        <f>'表1-CIPS学员个人新注册、续费、报考必填'!B31</f>
        <v>0</v>
      </c>
      <c r="U14" s="7">
        <f>'表1-CIPS学员个人新注册、续费、报考必填'!C31</f>
        <v>0</v>
      </c>
      <c r="V14" s="7">
        <f>'表1-CIPS学员个人新注册、续费、报考必填'!D31</f>
        <v>0</v>
      </c>
      <c r="W14" s="7">
        <f>'表1-CIPS学员个人新注册、续费、报考必填'!F31</f>
        <v>0</v>
      </c>
      <c r="X14" s="7">
        <f>'表1-CIPS学员个人新注册、续费、报考必填'!G31</f>
        <v>0</v>
      </c>
      <c r="Y14" s="66">
        <f>'表1-CIPS学员个人新注册、续费、报考必填'!H31</f>
        <v>0</v>
      </c>
      <c r="Z14" s="210"/>
      <c r="AA14" s="203"/>
      <c r="AB14" s="203"/>
      <c r="AC14" s="203"/>
    </row>
  </sheetData>
  <mergeCells count="13">
    <mergeCell ref="A1:AI1"/>
    <mergeCell ref="A6:L6"/>
    <mergeCell ref="A8:AE8"/>
    <mergeCell ref="C10:H11"/>
    <mergeCell ref="A12:A13"/>
    <mergeCell ref="B12:B13"/>
    <mergeCell ref="C12:C13"/>
    <mergeCell ref="AA12:AC12"/>
    <mergeCell ref="AA13:AC14"/>
    <mergeCell ref="D12:K12"/>
    <mergeCell ref="L12:S12"/>
    <mergeCell ref="T12:Y12"/>
    <mergeCell ref="Z13:Z14"/>
  </mergeCells>
  <phoneticPr fontId="5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表1-CIPS学员个人新注册、续费、报考必填</vt:lpstr>
      <vt:lpstr>(此表勿删）表2-CIPS机构专用注册申请汇总表</vt:lpstr>
      <vt:lpstr>(此表勿删）表3-CIPS机构专用考试报名汇总表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xiaomin zhang</cp:lastModifiedBy>
  <cp:lastPrinted>2018-12-10T02:48:00Z</cp:lastPrinted>
  <dcterms:created xsi:type="dcterms:W3CDTF">2008-09-11T17:22:00Z</dcterms:created>
  <dcterms:modified xsi:type="dcterms:W3CDTF">2023-02-08T08:44:57Z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F96B5EBE4A054930A7F038F2CFA511C7</vt:lpwstr>
  </property>
  <property fmtid="{D5CDD505-2E9C-101B-9397-08002B2CF9AE}" pid="3" name="KSOProductBuildVer">
    <vt:lpwstr>2052-11.1.0.10938</vt:lpwstr>
  </property>
</Properties>
</file>